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9200FDD-1D00-4CFB-B82D-79E97CD6E58D}" xr6:coauthVersionLast="47" xr6:coauthVersionMax="47" xr10:uidLastSave="{00000000-0000-0000-0000-000000000000}"/>
  <bookViews>
    <workbookView xWindow="24970" yWindow="-7630" windowWidth="23030" windowHeight="15600" xr2:uid="{00000000-000D-0000-FFFF-FFFF00000000}"/>
  </bookViews>
  <sheets>
    <sheet name="Ohje" sheetId="10" r:id="rId1"/>
    <sheet name="C2M2 V2.1" sheetId="4" r:id="rId2"/>
    <sheet name="V2.1_V2.0" sheetId="17" r:id="rId3"/>
    <sheet name="Import_V2.0" sheetId="8" r:id="rId4"/>
    <sheet name="Import_V2.1" sheetId="19" r:id="rId5"/>
    <sheet name="C2M2 V2.1_only" sheetId="16" r:id="rId6"/>
    <sheet name="Languages V2.0" sheetId="5" r:id="rId7"/>
  </sheets>
  <definedNames>
    <definedName name="_xlnm._FilterDatabase" localSheetId="1" hidden="1">'C2M2 V2.1'!$A$2:$O$358</definedName>
    <definedName name="_xlnm._FilterDatabase" localSheetId="5" hidden="1">'C2M2 V2.1_only'!$A$2:$I$358</definedName>
    <definedName name="_xlnm._FilterDatabase" localSheetId="6" hidden="1">'Languages V2.0'!$A$2:$E$630</definedName>
    <definedName name="_xlnm._FilterDatabase" localSheetId="2">'V2.1_V2.0'!$A$2:$L$358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4" i="4" l="1"/>
  <c r="H68" i="4" l="1"/>
  <c r="H3" i="4"/>
  <c r="H4" i="4" l="1"/>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K138" i="4" l="1"/>
  <c r="K139" i="4"/>
  <c r="L69" i="4"/>
  <c r="L70" i="4"/>
  <c r="L71" i="4"/>
  <c r="L72" i="4"/>
  <c r="L73" i="4"/>
  <c r="L74" i="4"/>
  <c r="L75" i="4"/>
  <c r="L76" i="4"/>
  <c r="L77" i="4"/>
  <c r="L78" i="4"/>
  <c r="L79" i="4"/>
  <c r="L80" i="4"/>
  <c r="L81" i="4"/>
  <c r="L82" i="4"/>
  <c r="L83" i="4"/>
  <c r="L84" i="4"/>
  <c r="L85" i="4"/>
  <c r="L86" i="4"/>
  <c r="L87" i="4"/>
  <c r="L88" i="4"/>
  <c r="L89" i="4"/>
  <c r="L90" i="4"/>
  <c r="L91" i="4"/>
  <c r="L92" i="4"/>
  <c r="L93" i="4"/>
  <c r="L94" i="4"/>
  <c r="L95" i="4"/>
  <c r="L49" i="4"/>
  <c r="L50" i="4"/>
  <c r="L51" i="4"/>
  <c r="L52" i="4"/>
  <c r="L53" i="4"/>
  <c r="L54" i="4"/>
  <c r="L55" i="4"/>
  <c r="L56" i="4"/>
  <c r="L57" i="4"/>
  <c r="L58" i="4"/>
  <c r="L59" i="4"/>
  <c r="L60" i="4"/>
  <c r="L61" i="4"/>
  <c r="L62" i="4"/>
  <c r="L63" i="4"/>
  <c r="L64" i="4"/>
  <c r="L65" i="4"/>
  <c r="L66" i="4"/>
  <c r="L67" i="4"/>
  <c r="L68" i="4"/>
  <c r="K137" i="4" l="1"/>
  <c r="K97" i="4" l="1"/>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3" i="4"/>
  <c r="K4" i="4"/>
  <c r="K5" i="4"/>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132" i="4"/>
  <c r="K133" i="4"/>
  <c r="K134" i="4"/>
  <c r="K135" i="4"/>
  <c r="K136" i="4"/>
  <c r="K140" i="4"/>
  <c r="K141" i="4"/>
  <c r="K142" i="4"/>
  <c r="K143" i="4"/>
  <c r="K144" i="4"/>
  <c r="K145" i="4"/>
  <c r="K146" i="4"/>
  <c r="K147" i="4"/>
  <c r="K148" i="4"/>
  <c r="K149" i="4"/>
  <c r="K150" i="4"/>
  <c r="K151" i="4"/>
  <c r="K152" i="4"/>
  <c r="K153" i="4"/>
  <c r="K154" i="4"/>
  <c r="K155" i="4"/>
  <c r="K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8" i="4"/>
  <c r="L39" i="4"/>
  <c r="L40" i="4"/>
  <c r="L41" i="4"/>
  <c r="L42" i="4"/>
  <c r="L43" i="4"/>
  <c r="L44" i="4"/>
  <c r="L45" i="4"/>
  <c r="L46" i="4"/>
  <c r="L47" i="4"/>
  <c r="L48" i="4"/>
  <c r="L132" i="4"/>
  <c r="L133" i="4"/>
  <c r="L134" i="4"/>
  <c r="L135" i="4"/>
  <c r="L136" i="4"/>
  <c r="L137" i="4"/>
  <c r="L138" i="4"/>
  <c r="L139" i="4"/>
  <c r="L140" i="4"/>
  <c r="L141" i="4"/>
  <c r="L142" i="4"/>
  <c r="L143" i="4"/>
  <c r="L144" i="4"/>
  <c r="L145" i="4"/>
  <c r="L146" i="4"/>
  <c r="L147" i="4"/>
  <c r="L148" i="4"/>
  <c r="L149" i="4"/>
  <c r="L150" i="4"/>
  <c r="L151" i="4"/>
  <c r="L152" i="4"/>
  <c r="L153" i="4"/>
  <c r="L154" i="4"/>
  <c r="L155" i="4"/>
  <c r="L96" i="4"/>
</calcChain>
</file>

<file path=xl/sharedStrings.xml><?xml version="1.0" encoding="utf-8"?>
<sst xmlns="http://schemas.openxmlformats.org/spreadsheetml/2006/main" count="14958" uniqueCount="3558">
  <si>
    <t>Domain</t>
  </si>
  <si>
    <t>Practice</t>
  </si>
  <si>
    <t>ASSET</t>
  </si>
  <si>
    <t>IT and OT assets that are important to the delivery of the function are inventoried, at least in an ad hoc manner</t>
  </si>
  <si>
    <t>The IT and OT asset inventory includes assets within the function that may be leveraged to achieve a threat objective</t>
  </si>
  <si>
    <t>Inventoried IT and OT assets are prioritized based on defined criteria that include importance to the delivery of the function</t>
  </si>
  <si>
    <t>Prioritization criteria include consideration of the degree to which an asset within the function may be leveraged to achieve a threat objective</t>
  </si>
  <si>
    <t>The IT and OT asset inventory is complete (the inventory includes all assets within the function)</t>
  </si>
  <si>
    <t>The IT and OT asset inventory is current, that is, it is updated periodically and according to defined triggers, such as system changes</t>
  </si>
  <si>
    <t>Data is destroyed or securely removed from IT and OT assets prior to redeployment and at end of life</t>
  </si>
  <si>
    <t>Data is permanently removed (that is, deleted in a way that makes data recovery impossible) from IT assets (computers, scanners, copiers, printers, etc.) and OT assets before they are reused or released for disposal. Selection of data removal and destruction techniques should be commensurate with the organization’s cybersecurity requirements. Data removal techniques, including clearing, purging, cryptographic erase, de-identification of personally identifiable information, and destruction, prevent the disclosure of information to unauthorized individuals when such media is reused. Destruction of data might also be achieved through destruction of the media on which it is stored (such as physical destruction of a hard drive). Assets such as mobile devices that are more likely to change location or ownership may require additional activities to ensure data is not accessed by unauthorized individuals. This may include full disk encryption of laptops or remote data removal for mobile devices. Additionally, consider assets that may be out of the direct control of the organization for maintenance, dormant virtual machines, virtual machine backups, and virtual machine snapshots, which may include sensitive data and should be destroyed when no longer needed.</t>
  </si>
  <si>
    <t>Information assets that are important to the delivery of the function (for example, SCADA set points and customer information) are inventoried, at least in an ad hoc manner</t>
  </si>
  <si>
    <t>The information asset inventory includes information assets within the function that may be leveraged to achieve a threat objective</t>
  </si>
  <si>
    <t>Inventoried information assets are categorized based on defined criteria that includes importance to the delivery of the function</t>
  </si>
  <si>
    <t>Categorization criteria include consideration of the degree to which an asset within the function may be leveraged to achieve a threat objective</t>
  </si>
  <si>
    <t>The information asset inventory includes attributes that support cybersecurity activities (for example, asset category, backup locations and frequencies, storage locations, asset owner, cybersecurity requirements)</t>
  </si>
  <si>
    <t>The information asset inventory is complete (the inventory includes all assets within the function)</t>
  </si>
  <si>
    <t>The information asset inventory is current, that is, it is updated periodically and according to defined triggers, such as system changes</t>
  </si>
  <si>
    <t>Information assets are sanitized or destroyed at end of life using techniques appropriate to their cybersecurity requirements</t>
  </si>
  <si>
    <t>In this practice, sanitization refers to the removal of sensitive data from an asset in preparation for its reuse. For example, sanitization might involve removing customer-specific information from a slide presentation so that it can be used again. This should be completed in a manner that prevents the disclosure of information to unauthorized individuals when assets are reused. 
By contrast, destruction refers to data removal so that it cannot be recovered. This involves permanent removal (that is, deletion in a way that makes recovery impossible, such as cryptographic erase, de-identification of personally identifiable information (PII), and destruction) from IT assets and OT assets when it is no longer needed. The organization must determine which end-of-life actions are appropriate for information assets and create procedures to ensure compliance with retention guidelines that establish when information assets should be retired. . Procedures should include all possible locations where copies of the information might be stored, including system logs.</t>
  </si>
  <si>
    <t>Configuration baselines are established, at least in an ad hoc manner</t>
  </si>
  <si>
    <t>Configuration baselines are used to configure assets at deployment and restoration</t>
  </si>
  <si>
    <t>Configuration baselines incorporate applicable requirements from the cybersecurity architecture (ARCHITECTURE-1f)</t>
  </si>
  <si>
    <t>Configuration baselines are reviewed and updated periodically and according to defined triggers, such as system changes and changes to the cybersecurity architecture</t>
  </si>
  <si>
    <t>Asset configurations are monitored for consistency with baselines throughout the assets’ lifecycles</t>
  </si>
  <si>
    <t>Changes to assets are evaluated and approved before being implemented, at least in an ad hoc manner</t>
  </si>
  <si>
    <t>Changes to assets are documented, at least in an ad hoc manner</t>
  </si>
  <si>
    <t>Documentation requirements for asset changes are established and maintained</t>
  </si>
  <si>
    <t>Changes to higher priority assets are tested prior to being deployed</t>
  </si>
  <si>
    <t>Changes and updates are implemented in a secure manner</t>
  </si>
  <si>
    <t>The capability to reverse changes is established and maintained for assets that are important to the delivery of the function</t>
  </si>
  <si>
    <t>Change management practices address the full lifecycle of assets (for example, acquisition, deployment, operation, retirement)</t>
  </si>
  <si>
    <t>Organizational and operational conditions are continually changing, resulting in changes to staff, to the content and use of data, to technology, and so on. These changes can impact important assets throughout their lifecycles. Change management practices should not be limited to changes to operationally deployed assets but should encompass all phases of the lifecycle, including acquisition, deployment, and retirement. 
To this end, the organization must define and manage the process for keeping the asset inventory current and ensure that changes to the inventory do not result in gaps in strategies for protecting and sustaining assets. Also, the organization must actively monitor for changes that significantly alter assets, identify new assets, and call for the retirement of assets for which there is no longer a need or whose relative value has been reduced.
Consider that different types of technologies (such as virtualized assets and cloud assets) may have unique lifecycle stages and other distinctive aspects that impact how change management should be implemented.</t>
  </si>
  <si>
    <t>Changes to higher priority assets are tested for cybersecurity impact prior to being deployed</t>
  </si>
  <si>
    <t>Change logs include information about modifications that impact the cybersecurity requirements of assets</t>
  </si>
  <si>
    <t>Documented procedures are established, followed, and maintained for activities in the ASSET domain</t>
  </si>
  <si>
    <t>The activities in the ASSET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</si>
  <si>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ASSET domain</t>
  </si>
  <si>
    <t>When determining the adequacy of resources, it may help to consider whether there are any ASSET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ASSET domain practices can be performed as intended. The performance of this practice can be evaluated by determining whether any desired practices have not been implemented due to a shortage of resources. 
These are examples of people involved in ASSET domain activities:
· staff responsible for developing and maintaining the asset inventory, including inventory attributes
· staff responsible for configuration management and change management of assets
· owners and custodians of assets
These are examples of tools that might be used in ASSET domain activities:
· asset inventory database management systems
· asset change management software, such as IT automation and orchestration tools for improving the efficiency and consistency of change management activities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</si>
  <si>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ASSET domain</t>
  </si>
  <si>
    <t>Responsibility, accountability, and authority for the performance of activities in the ASSET domain are assigned to personnel</t>
  </si>
  <si>
    <t>The intent of this practice is that specific people (or people in specific roles) are held accountable for ensuring the achievement of expected results of ASSET domain activities and that they are given the appropriate authority to act and to perform their assigned responsibilities.
These are examples of how to formalize responsibility and authority for ASSET domain activities:
· defining roles and responsibilities in policies (see ASSET-5c)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ASSET domain tasks on outsourced functions
· including ASSET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</si>
  <si>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ASSET domain have the skills and knowledge needed to perform their assigned responsibilities</t>
  </si>
  <si>
    <t>The organization must identify the skills and knowledge needed to perform ASSET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ASSET domain, skills and knowledge are needed for
· developing criteria to use in prioritizing IT and OT assets
· categorizing information assets
· establishing, implementing, and maintaining asset inventories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</si>
  <si>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ASSET domain is evaluated and tracked</t>
  </si>
  <si>
    <t>The organization should measure the performance of ASSET activities to ensure they are being performed as described in plans, policies, and procedures for the ASSET domain. Appropriate metrics should be developed and collected to detect deviations in performance and measure the extent to which ASSET domain activities are achieving their intended purpose.</t>
  </si>
  <si>
    <t>MIL</t>
  </si>
  <si>
    <t>THREAT</t>
  </si>
  <si>
    <t>Information sources to support cybersecurity vulnerability discovery are identified, at least in an ad hoc manner</t>
  </si>
  <si>
    <t>Cybersecurity vulnerability information is gathered and interpreted for the function, at least in an ad hoc manner</t>
  </si>
  <si>
    <t>Cybersecurity vulnerability assessments are performed, at least in an ad hoc manner</t>
  </si>
  <si>
    <t>Cybersecurity vulnerabilities that are relevant to the delivery of the function are mitigated, at least in an ad hoc manner</t>
  </si>
  <si>
    <t>Cybersecurity vulnerability information sources that collectively address higher priority assets are monitored</t>
  </si>
  <si>
    <t>Cybersecurity vulnerability assessments are performed periodically and according to defined triggers, such as system changes and external events</t>
  </si>
  <si>
    <t>Identified cybersecurity vulnerabilities are analyzed and prioritized, and are addressed accordingly</t>
  </si>
  <si>
    <t>Operational impact to the function is evaluated prior to deploying patches or other mitigations</t>
  </si>
  <si>
    <t>Proposed patches, particularly those that affect critical assets, should be tested for operational impact prior to installation. Testing patches may help to identify unanticipated effects on the asset or other integrated assets. Organizations may decide to test patches in a test environment when feasible or on a limited number of non-critical production systems prior to enterprise-wide implementation.</t>
  </si>
  <si>
    <t>Information on discovered cybersecurity vulnerabilities is shared with organization-defined stakeholders</t>
  </si>
  <si>
    <t>Cybersecurity vulnerability information sources that collectively address all IT and OT assets within the function are monitored</t>
  </si>
  <si>
    <t>Cybersecurity vulnerability assessments are performed by parties that are independent of the operations of the function</t>
  </si>
  <si>
    <t>Vulnerability monitoring activities include review to confirm that actions taken in response to cybersecurity vulnerabilities were effective</t>
  </si>
  <si>
    <t>Mechanisms are established and maintained to receive and respond to reports from the public or external parties of potential vulnerabilities related to the organization’s IT and OT assets, such as public-facing websites or mobile applications</t>
  </si>
  <si>
    <t>Internal and external information sources to support threat management activities are identified, at least in an ad hoc manner</t>
  </si>
  <si>
    <t>Information about cybersecurity threats is gathered and interpreted for the function, at least in an ad hoc manner</t>
  </si>
  <si>
    <t>Threat objectives for the function are identified, at least in an ad hoc manner</t>
  </si>
  <si>
    <t>Threats that are relevant to the delivery of the function are addressed, at least in an ad hoc manner</t>
  </si>
  <si>
    <t>A threat profile for the function is established that includes threat objectives and additional threat characteristics (for example, threat actor types, motives, capabilities, and targets)</t>
  </si>
  <si>
    <t>Threat information sources that collectively address all components of the threat profile are prioritized and monitored</t>
  </si>
  <si>
    <t>Identified threats are analyzed and prioritized and are addressed accordingly</t>
  </si>
  <si>
    <t>Threat information is exchanged with stakeholders (for example, executives, operations staff, government, connected organizations, vendors, sector organizations, regulators, Information Sharing and Analysis Centers [ISACs])</t>
  </si>
  <si>
    <t>The threat profile for the function is updated periodically and according to defined triggers, such as system changes and external events</t>
  </si>
  <si>
    <t>Threat monitoring and response activities leverage and trigger predefined states of operation (SITUATION-3g)</t>
  </si>
  <si>
    <t>Secure, near-real-time methods are used for receiving and sharing threat information to enable rapid analysis and action</t>
  </si>
  <si>
    <t>Documented procedures are established, followed, and maintained for activities in the THREAT domain</t>
  </si>
  <si>
    <t>The activities in the THREAT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</si>
  <si>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THREAT domain</t>
  </si>
  <si>
    <t>When determining the adequacy of resources, it may help to consider whether there are any THREAT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THREAT domain practices can be performed as intended. The performance of this practice can be evaluated by determining whether any desired practices have not been implemented due to a shortage of resources. 
These are examples of people involved in THREAT domain activities:
· staff responsible for collection and analysis of threat information
· staff responsible for developing threat profiles
· staff responsible for performing vulnerability assessments
These are examples of tools that might be used in THREAT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</si>
  <si>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THREAT domain</t>
  </si>
  <si>
    <t>Responsibility, accountability, and authority for the performance of activities in the THREAT domain are assigned to personnel</t>
  </si>
  <si>
    <t>The intent of this practice is that specific people (or people in specific roles) are held accountable for ensuring the achievement of expected results of THREAT domain activities and that they are given the appropriate authority to act and to perform their assigned responsibilities.
These are examples of how to formalize responsibility and authority for THREAT domain activities:
· defining roles and responsibilities in policies (see THREAT-3c) 
· defining roles and responsibilities that are filled by third party personnel, such as cloud service providers (CSP)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THREAT domain tasks on outsourced functions
· including THREAT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</si>
  <si>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THREAT domain have the skills and knowledge needed to perform their assigned responsibilities</t>
  </si>
  <si>
    <t>The organization must identify the skills and knowledge needed to perform THREAT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THREAT domain, skills and knowledge are needed for
· tools, techniques, and methods used to collect and analyze threat information 
· developing threat profiles
· conducting vulnerability assessments
· evaluating operational impact prior to deploying patches
· interpreting vulnerability information and representing it in ways that are meaningful and appropriate for function stakeholders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</si>
  <si>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THREAT domain is evaluated and tracked</t>
  </si>
  <si>
    <t>The organization should measure the performance of THREAT activities to ensure they are being performed as described in plans, policies, and procedures for the THREAT domain. Appropriate metrics should be developed and collected to detect deviations in performance and measure the extent to which THREAT domain activities are achieving their intended purpose.</t>
  </si>
  <si>
    <t>RISK</t>
  </si>
  <si>
    <t>The organization has a strategy for cyber risk management, which may be developed and managed in an ad hoc manner</t>
  </si>
  <si>
    <t>A strategy for cyber risk management is established and maintained in alignment with the organization’s cybersecurity program strategy (PROGRAM-1b) and enterprise architecture</t>
  </si>
  <si>
    <t>The cyber risk management program is established and maintained to perform cyber risk management activities according to the cyber risk management strategy</t>
  </si>
  <si>
    <t>Information from RISK domain activities is communicated to relevant stakeholders</t>
  </si>
  <si>
    <t>Governance for the cyber risk management program is established and maintained</t>
  </si>
  <si>
    <t>Senior management sponsorship for the cyber risk management program is visible and active</t>
  </si>
  <si>
    <t>The cyber risk management program aligns with the organization's mission and objectives</t>
  </si>
  <si>
    <t>The cyber risk management program is coordinated with the organization’s enterprise-wide risk management program</t>
  </si>
  <si>
    <t>Cyber risks are identified, at least in an ad hoc manner</t>
  </si>
  <si>
    <t>A defined method is used to identify cyber risks</t>
  </si>
  <si>
    <t>Stakeholders from appropriate operations and business areas participate in the identification of cyber risks</t>
  </si>
  <si>
    <t>Identified cyber risks are consolidated into categories (for example, data breaches, insider mistakes, ransomware, OT control takeover) to facilitate management at the category level</t>
  </si>
  <si>
    <t>Cyber risk categories and cyber risks are documented in a risk register or other artifact</t>
  </si>
  <si>
    <t>Cyber risk categories and cyber risks are assigned to risk owners</t>
  </si>
  <si>
    <t>Cyber risk identification activities are performed periodically and according to defined triggers, such as system changes and external events</t>
  </si>
  <si>
    <t>Cyber risk identification activities leverage asset inventory and prioritization information from the ASSET domain, such as IT and OT asset end of support, single points of failure, information asset risk of disclosure, tampering, or destruction</t>
  </si>
  <si>
    <t>Vulnerability management information from THREAT domain activities is used to update cyber risks and identify new risks (such as risks arising from vulnerabilities that pose an ongoing risk to the organization or newly identified vulnerabilities)</t>
  </si>
  <si>
    <t>Threat management information from THREAT domain activities is used to update cyber risks and identify new risks</t>
  </si>
  <si>
    <t>Information from THIRD-PARTIES domain activities is used to update cyber risks and identify new risks</t>
  </si>
  <si>
    <t>Information from ARCHITECTURE domain activities (such as unmitigated architectural conformance gaps) is used to update cyber risks and identify new risks</t>
  </si>
  <si>
    <t>Cyber risk identification considers risks that may arise from or impact critical infrastructure or other interdependent organizations</t>
  </si>
  <si>
    <t>Cyber risks are prioritized based on estimated impact, at least in an ad hoc manner</t>
  </si>
  <si>
    <t>Defined criteria are used to prioritize cyber risks (for example, impact to the organization, impact to the community, likelihood, susceptibility, risk tolerance)</t>
  </si>
  <si>
    <t>A defined method is used to estimate impact for higher priority cyber risks (for example, comparison to actual events, risk quantification)</t>
  </si>
  <si>
    <t>Defined methods are used to analyze higher priority cyber risks (for example, analyzing the prevalence of types of attacks to estimate likelihood, using the results of controls assessments to estimate susceptibility)</t>
  </si>
  <si>
    <t>Organizational stakeholders from appropriate operations and business functions participate in the analysis of higher priority cyber risks</t>
  </si>
  <si>
    <t>Cyber risks are removed from the risk register or other artifact used to document and manage identified risks when they no longer require tracking or response</t>
  </si>
  <si>
    <t>Cyber risk analyses are updated periodically and according to defined triggers, such as system changes, external events, and information from other model domains</t>
  </si>
  <si>
    <t>Cyber risks that can affect IT, OT, and information assets should be analyzed periodically or according to defined triggers to determine if criteria such as impact or probability have changed. An increased probability of a risk being realized may drive a change to the priority of the cyber risk and a different strategy to mitigate the cyber risk.
For each cyber risk, the organization should assign a date by which the risk must be reevaluated or a defined trigger that would drive reevaluation. Triggers may include a date on which an asset is no longer supported by a vendor or an internal metric that has exceeded a tolerance level.</t>
  </si>
  <si>
    <t>Risk responses (such as mitigate, accept, avoid, or transfer) are implemented to address cyber risks, at least in an ad hoc manner</t>
  </si>
  <si>
    <t>A defined method is used to select and implement risk responses based on analysis and prioritization</t>
  </si>
  <si>
    <t>Cybersecurity controls are evaluated to determine whether they are designed appropriately and are operating as intended to mitigate identified cyber risks</t>
  </si>
  <si>
    <t>Risk responses (such as mitigate, accept, avoid, or transfer) are reviewed periodically by leadership to determine whether they are still appropriate</t>
  </si>
  <si>
    <t>Documented procedures are established, followed, and maintained for activities in the RISK domain</t>
  </si>
  <si>
    <t>The activities in the RISK domain, such as risk identification, risk impact estimation, and risk response implementation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</si>
  <si>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RISK domain</t>
  </si>
  <si>
    <t>When determining the adequacy of resources, it may help to consider whether there are any RISK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RISK domain practices can be performed as intended. The performance of this practice can be evaluated by determining whether any desired practices have not been implemented due to a shortage of resources. 
These are examples of people involved in RISK domain activities:
· staff responsible for defining risk criteria 
· staff responsible for identifying risks
· staff responsible for developing and maintaining a risk taxonomy 
These are examples of tools that might be used in RISK domain activities:
· methods for tracking open risks to closure
· techniques for identifying risks, such as interview techniques, questionnaires, and surveys
· quantitative methods for evaluating risk impacts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</si>
  <si>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RISK domain</t>
  </si>
  <si>
    <t>Responsibility, accountability, and authority for the performance of activities in the RISK domain are assigned to personnel</t>
  </si>
  <si>
    <t>The intent of this practice is that specific people (or people in specific roles) are held accountable for ensuring the achievement of expected results of RISK domain activities and that they are given the appropriate authority to act and to perform their assigned responsibilities.
These are examples of how to formalize responsibility and authority for RISK domain activities:
· defining roles and responsibilities in policies (see RISK-3c)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RISK domain tasks on outsourced functions
· including RISK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</si>
  <si>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RISK domain have the skills and knowledge needed to perform their assigned responsibilities</t>
  </si>
  <si>
    <t>The effectiveness of activities in the RISK domain is evaluated and tracked</t>
  </si>
  <si>
    <t>ACCESS</t>
  </si>
  <si>
    <t>Identities are provisioned, at least in an ad hoc manner, for personnel and other entities such as services and devices that require access to assets (note that this does not preclude shared identities)</t>
  </si>
  <si>
    <t>Credentials (such as passwords, smartcards, certificates, and keys) are issued for personnel and other entities that require access to assets, at least in an ad hoc manner</t>
  </si>
  <si>
    <t>Identities are deprovisioned, at least in an ad hoc manner, when no longer required</t>
  </si>
  <si>
    <t>Password strength and reuse restrictions are defined and enforced</t>
  </si>
  <si>
    <t>Identity repositories are reviewed and updated periodically and according to defined triggers, such as system changes and changes to organizational structure</t>
  </si>
  <si>
    <t>Identities are deprovisioned within organization-defined time thresholds when no longer required</t>
  </si>
  <si>
    <t>The use of privileged credentials is limited to processes for which they are required</t>
  </si>
  <si>
    <t>Stronger credentials, multifactor authentication, or single use credentials are required for higher risk access (such as privileged accounts, service accounts, shared accounts, and remote access)</t>
  </si>
  <si>
    <t>Multifactor authentication is required for all access, where feasible</t>
  </si>
  <si>
    <t>Identities are disabled after a defined period of inactivity, where feasible</t>
  </si>
  <si>
    <t>Logical access controls are implemented, at least in an ad hoc manner</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</si>
  <si>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</si>
  <si>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</si>
  <si>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requirements incorporate the principle of least privilege</t>
  </si>
  <si>
    <t>Logical access requirements incorporate the principle of separation of duties</t>
  </si>
  <si>
    <t>Logical access requests are reviewed and approved by the asset owner</t>
  </si>
  <si>
    <t>Logical access privileges that pose higher risk to the function receive additional scrutiny and monitoring</t>
  </si>
  <si>
    <t>Logical access privileges are reviewed and updated to ensure conformance with access requirements periodically and according to defined triggers, such as changes to organizational structure, and after any temporary elevation of privileges</t>
  </si>
  <si>
    <t>Anomalous logical access attempts are monitored as indicators of cybersecurity events</t>
  </si>
  <si>
    <t>Physical access controls (such as fences, locks, and signage) are implemented, at least in an ad hoc manner</t>
  </si>
  <si>
    <t>Physical access privileges are revoked when no longer needed, at least in an ad hoc manner</t>
  </si>
  <si>
    <t>Physical access logs are maintained, at least in an ad hoc manner</t>
  </si>
  <si>
    <t>Physical access requirements are established and maintained (for example, rules for who is allowed to access an asset, how access is granted, limits of allowed access)</t>
  </si>
  <si>
    <t>Physical access requirements incorporate the principle of least privilege</t>
  </si>
  <si>
    <t>Physical access requirements incorporate the principle of separation of duties</t>
  </si>
  <si>
    <t>Physical access requests are reviewed and approved by the asset owner</t>
  </si>
  <si>
    <t>Physical access privileges that pose higher risk to the function receive additional scrutiny and monitoring</t>
  </si>
  <si>
    <t>Physical access privileges are reviewed and updated</t>
  </si>
  <si>
    <t>Physical access is monitored to identify potential cybersecurity events</t>
  </si>
  <si>
    <t>Documented procedures are established, followed, and maintained for activities in the ACCESS domain</t>
  </si>
  <si>
    <t>The activities in the ACCESS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(with relevant domain experience and sufficient on-boarding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</si>
  <si>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ACCESS domain</t>
  </si>
  <si>
    <t>When determining the adequacy of resources, it may help to consider whether there are any ACCESS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ACCESS domain practices can be performed as intended. The performance of this practice can be evaluated by determining whether any desired practices have not been implemented due to a shortage of resources.
These are examples of people involved in ACCESS domain activities:
· staff responsible for establishing identities and for authorizing and assigning roles to identities
· staff responsible for submitting access requests, and asset owners responsible for reviewing and approving access requests
These are examples of tools that might be used in ACCESS domain activities:
· access request and approval management systems and methods
· access privilege database systems
· tools, techniques, and methods for creating identity profiles, associating specific access privileges with roles, reviewing access privileges, and managing changes to identities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</si>
  <si>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ACCESS domain</t>
  </si>
  <si>
    <t>Responsibility, accountability, and authority for the performance of activities in the ACCESS domain are assigned to personnel</t>
  </si>
  <si>
    <t>The intent of this practice is that specific people (or people in specific roles) are held accountable for ensuring the achievement of expected results of ACCESS domain activities and that they are given the appropriate authority to act and to perform their assigned responsibilities.
These are examples of how to formalize responsibility and authority for ACCESS domain activities:
· defining roles and responsibilities in policies (see ACCESS-3c)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ACCESS domain tasks on outsourced functions
· including ACCESS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</si>
  <si>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ACCESS domain have the skills and knowledge needed to perform their assigned responsibilities</t>
  </si>
  <si>
    <t>The organization must identify the skills and knowledge needed to perform ACCESS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ACCESS domain, skills and knowledge are needed for
· associating identities with roles and assign appropriate access privileges based on these
· managing identities in a manner appropriate for accessing each type of organizational asset
· tools, techniques, and methods used to manage and maintain identities 
· tools, techniques, and methods used to manage access privileges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</si>
  <si>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ACCESS domain is evaluated and tracked</t>
  </si>
  <si>
    <t>The organization should measure the performance of ACCESS activities to ensure they are being performed as described in plans, policies, and procedures for the ACCESS domain. Appropriate metrics should be developed and collected to detect deviations in performance and measure the extent to which ACCESS domain activities are achieving their intended purpose.</t>
  </si>
  <si>
    <t>SITUATION</t>
  </si>
  <si>
    <t>Logging is occurring for assets that are important to the delivery of the function, at least in an ad hoc manner</t>
  </si>
  <si>
    <t>Logging is occurring for assets within the function that may be leveraged to achieve a threat objective, wherever feasible</t>
  </si>
  <si>
    <t>Logging requirements are established and maintained for IT and OT assets that are important to the delivery of the function and assets within the function that may be leveraged to achieve a threat objective</t>
  </si>
  <si>
    <t>Logging requirements are established and maintained for network and host monitoring infrastructure (for example, web gateways, endpoint detection and response software, intrusion detection and prevention systems)</t>
  </si>
  <si>
    <t>Log data are being aggregated within the function</t>
  </si>
  <si>
    <t>Collect log data from different assets and aggregate it in a central repository. Aggregation may be performed within the function or elsewhere in the enterprise depending on several considerations such as enterprise architecture and regulatory requirements. The repository may be a simple log server, or log management infrastructure that includes centralized log servers and log data storage, or a vendor-supported security information and event management (SIEM) system. Doing so makes log data available even when individual assets are offline or destroyed. Aggregation can be especially beneficial for gathering information from operations technology assets with a limited ability to log locally. Additionally, by aggregating log data from various assets, the organization can correlate data to identify patterns and anomalies.</t>
  </si>
  <si>
    <t>More rigorous logging is performed for higher priority assets</t>
  </si>
  <si>
    <t>Periodic reviews of log data or other cybersecurity monitoring activities are performed, at least in an ad hoc manner</t>
  </si>
  <si>
    <t>Data and alerts from network and host monitoring infrastructure assets are periodically reviewed, at least in an ad hoc manner</t>
  </si>
  <si>
    <t>Monitoring and analysis requirements are established and maintained for the function and address timely review of event data</t>
  </si>
  <si>
    <t>Indicators of anomalous activity are established and maintained based on system logs, data flows, network baselines, cybersecurity events, and architecture and are monitored across the IT and OT environments</t>
  </si>
  <si>
    <t>Alarms and alerts are configured and maintained to support the identification of cybersecurity events</t>
  </si>
  <si>
    <t>Monitoring requirements should include specifications for alarms and alerts to aid in the identification of cybersecurity events, such as thresholds, durations, and sources of activity. For example, an alarm might be configured to be triggered when connection requests exceed a specific number that is the established maximum for normal activity, thus indicating the possibility of a denial of service attack.</t>
  </si>
  <si>
    <t>Monitoring activities are aligned with the threat profile (THREAT-2e)</t>
  </si>
  <si>
    <t>More rigorous monitoring is performed for higher priority assets</t>
  </si>
  <si>
    <t>Risk analysis information (RISK-3d) is used to identify indicators of anomalous activity</t>
  </si>
  <si>
    <t>Indicators of anomalous activity are evaluated and updated periodically and according to defined triggers, such as system changes and external events</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</si>
  <si>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</si>
  <si>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</si>
  <si>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</si>
  <si>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Situational awareness reporting requirements have been defined and address timely dissemination of cybersecurity information to organization-defined stakeholders</t>
  </si>
  <si>
    <t>Relevant information from outside the organization is collected and made available across the organization to enhance situational awareness</t>
  </si>
  <si>
    <t>A capability is established and maintained to aggregate, correlate, and analyze the outputs of cybersecurity monitoring activities and provide a near-real-time understanding of the cybersecurity state of the function</t>
  </si>
  <si>
    <t>Predefined states of operation are documented and can be implemented based on the cybersecurity state of the function or when triggered by activities in other domains</t>
  </si>
  <si>
    <t>Documented procedures are established, followed, and maintained for activities in the SITUATION domain</t>
  </si>
  <si>
    <t>The activities in the SITUATION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</si>
  <si>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SITUATION domain</t>
  </si>
  <si>
    <t>When determining the adequacy of resources, it may help to consider whether there are any SITUATION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SITUATION domain practices can be performed as intended. The performance of this practice can be evaluated by determining whether any desired practices have not been implemented due to a shortage of resources. 
These are examples of people involved in SITUATION domain activities:
· staff responsible for reviewing log data
· staff responsible for identifying relevant indicators of anomalous activity 
These are examples of tools that might be used in SITUATION domain activities:
· security information and event management (SIEM) systems
· cybersecurity information collection methods, techniques, and tools
· electronic bulletin boards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</si>
  <si>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SITUATION domain</t>
  </si>
  <si>
    <t>Responsibility, accountability, and authority for the performance of activities in the SITUATION domain are assigned to personnel</t>
  </si>
  <si>
    <t>The intent of this practice is that specific people (or people in specific roles) are held accountable for ensuring the achievement of expected results of SITUATION domain activities and that they are given the appropriate authority to act and to perform their assigned responsibilities.
These are examples of how to formalize responsibility and authority for SITUATION domain activities:
· defining roles and responsibilities in policies (see SITUATION-4c)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SITUATION domain tasks on outsourced functions
· including SITUATION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</si>
  <si>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SITUATION domain have the skills and knowledge needed to perform their assigned responsibilities</t>
  </si>
  <si>
    <t>The organization must identify the skills and knowledge needed to perform SITUATION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SITUATION domain, skills and knowledge are needed for
· tools, techniques, and methods used to collect, record, distribute, and protect monitoring data
· interpreting monitoring data and representing it in ways that are meaningful and appropriate for stakeholders
· collecting, compiling, and distributing other types of cybersecurity information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</si>
  <si>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SITUATION domain is evaluated and tracked</t>
  </si>
  <si>
    <t>The organization should measure the performance of SITUATION activities to ensure they are being performed as described in plans, policies, and procedures for the SITUATION domain. Appropriate metrics should be developed and collected to detect deviations in performance and measure the extent to which SITUATION domain activities are achieving their intended purpose.</t>
  </si>
  <si>
    <t>RESPONSE</t>
  </si>
  <si>
    <t>Detected cybersecurity events are reported to a specified person or role and documented, at least in an ad hoc manner</t>
  </si>
  <si>
    <t>Criteria are established for cybersecurity event detection (for example, what constitutes a cybersecurity event, where to look for cybersecurity events)</t>
  </si>
  <si>
    <t>Cybersecurity events are documented based on the established criteria</t>
  </si>
  <si>
    <t>Event information is correlated to support incident analysis by identifying patterns, trends, and other common features</t>
  </si>
  <si>
    <t>Event correlation may help identify issues that may be more serious than when events are considered independently. For example, brute force attacks can be obfuscated by conducting them from multiple machines, thereby circumventing traditional lockout rules for 3 or 5 failed logins from a single IP address. And the issue is recognized as a more serious issue only when taken in a larger context. Event correlation requires the comparison of two or more events and establishes potential relationships between events. 
These are examples of correlation activities:
· Viewing and comparing separate events from the same information source
· Viewing and comparing separate events from different information sources
· Viewing and comparing events over time for common characteristics</t>
  </si>
  <si>
    <t>Cybersecurity event detection activities are adjusted based on identified risks and the organization’s threat profile (THREAT-2e)</t>
  </si>
  <si>
    <t>Situational awareness for the function is monitored to support the identification of cybersecurity events</t>
  </si>
  <si>
    <t>Criteria for declaring cybersecurity incidents are established, at least in an ad hoc manner</t>
  </si>
  <si>
    <t>Cybersecurity events are analyzed to support the declaration of cybersecurity incidents, at least in an ad hoc manner</t>
  </si>
  <si>
    <t>Cybersecurity incident declaration criteria are formally established based on potential impact to the function</t>
  </si>
  <si>
    <t>Cybersecurity events are declared to be incidents based on established criteria</t>
  </si>
  <si>
    <t>Cybersecurity incident declaration criteria are updated periodically and according to defined triggers, such as organizational changes, lessons learned from plan execution, or newly identified threats</t>
  </si>
  <si>
    <t>There is a repository where cybersecurity events and incidents are documented and tracked to closure</t>
  </si>
  <si>
    <t>Internal and external stakeholders (for example, executives, attorneys, government agencies, connected organizations, vendors, sector organizations, regulators) are identified and notified of incidents based on situational awareness reporting requirements (SITUATION-3d)</t>
  </si>
  <si>
    <t>Criteria for cybersecurity incident declaration are aligned with cyber risk prioritization criteria (RISK-3b)</t>
  </si>
  <si>
    <t>Cybersecurity incidents are correlated to identify patterns, trends, and other common features across multiple incidents</t>
  </si>
  <si>
    <t>Responses to cybersecurity incidents are executed, at least in an ad hoc manner, to limit impact to the function and restore normal operations</t>
  </si>
  <si>
    <t>Reporting of incidents is performed (for example, internal reporting, ICS-CERT, relevant ISACs), at least in an ad hoc manner</t>
  </si>
  <si>
    <t>Cybersecurity incident response plans that address all phases of the incident lifecycle are established and maintained</t>
  </si>
  <si>
    <t>Cybersecurity incident response is executed according to defined plans and procedures</t>
  </si>
  <si>
    <t>Cybersecurity incident response plans include a communications plan for internal and external stakeholders</t>
  </si>
  <si>
    <t>Cybersecurity incident response plan exercises are conducted periodically and according to defined triggers, such as system changes and external events</t>
  </si>
  <si>
    <t>Cybersecurity incident lessons-learned activities are performed and corrective actions are taken, including updates to the incident response plan</t>
  </si>
  <si>
    <t>Cybersecurity incident root-cause analysis is performed and corrective actions are taken, including updates to the incident response plan</t>
  </si>
  <si>
    <t>Cybersecurity incident responses are coordinated with vendors, law enforcement, and other external entities as appropriate, including support for evidence collection and preservation</t>
  </si>
  <si>
    <t>An event may become an organizational incident that has the potential to be a violation of local, state, or federal rules, laws, and regulations. This is often not known early in the investigation of an event, so the organization must be vigilant in ensuring that all event and incident evidence is handled properly in case an eventual legal issue, civil or criminal, is raised.
To properly collect, document, and preserve evidence, the organization must have processes for these activities, and the processes must be known to all staff who are involved in any aspect of the incident life cycle. Because it is unpredictable whether an event or incident will result in legal action, an organization must also consider early involvement of legal and possibly law enforcement staff in the incident identification and analysis process to avoid problems with evidence retention, destruction, and tampering.
Note that "other external entities" may include third parties such as cloud resource providers.</t>
  </si>
  <si>
    <t>Cybersecurity incident response personnel participate in joint cybersecurity exercises with other organizations</t>
  </si>
  <si>
    <t>Cybersecurity incident responses leverage and trigger predefined states of operation (SITUATION-3g)</t>
  </si>
  <si>
    <t>Continuity plans are developed to sustain and restore operation of the function if a cybersecurity event or incident occurs, at least in an ad hoc manner</t>
  </si>
  <si>
    <t>Data backups are available and tested, at least in an ad hoc manner</t>
  </si>
  <si>
    <t>IT and OT assets requiring spares are identified, at least in an ad hoc manner</t>
  </si>
  <si>
    <t>Continuity plans address potential impacts from cybersecurity incidents</t>
  </si>
  <si>
    <t>The assets and activities necessary to sustain minimum operations of the function are identified and documented in continuity plans</t>
  </si>
  <si>
    <t>Continuity plans address IT, OT, and information assets that are important to the delivery of the function, including the availability of backup data and replacement, redundant, and spare IT and OT assets</t>
  </si>
  <si>
    <t>Recovery time objectives (RTOs) and recovery point objectives (RPOs) for assets that are important to the delivery of the function are incorporated into continuity plans</t>
  </si>
  <si>
    <t>Cybersecurity incident criteria that trigger the execution of continuity plans are established and communicated to incident response and continuity management personnel</t>
  </si>
  <si>
    <t>A link should be established between incident response and continuity activities. Determine the conditions under which a continuity plan must be executed and ensure that the incident response personnel and owners of continuity plans understand these conditions.</t>
  </si>
  <si>
    <t>Continuity plans are tested through evaluations and exercises periodically and according to defined triggers, such as system changes and external events</t>
  </si>
  <si>
    <t>Cybersecurity controls protecting backup data are equivalent to or more rigorous than controls protecting source data</t>
  </si>
  <si>
    <t>Data backups are logically or physically separated from source data</t>
  </si>
  <si>
    <t>Spares for selected IT and OT assets are available</t>
  </si>
  <si>
    <t>Continuity plans are aligned with identified risks and the organization’s threat profile (THREAT-2e) to ensure coverage of identified risk categories and threats</t>
  </si>
  <si>
    <t>Continuity plan exercises address higher priority risks</t>
  </si>
  <si>
    <t>The results of continuity plan testing or activation are compared to recovery objectives, and plans are improved accordingly</t>
  </si>
  <si>
    <t>Continuity plans are periodically reviewed and updated</t>
  </si>
  <si>
    <t>Documented procedures are established, followed, and maintained for activities in the RESPONSE domain</t>
  </si>
  <si>
    <t>The activities in the RESPONSE domain are formally documented in some way (such as standard operating procedures, process flow diagrams, RACI charts, swim lane diagrams, or similar documentation).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
When responding to an incident, or otherwise operating in an abnormal state, it is more likely that exceptions to normal business practices will be necessary. Planning for procedural flexibility increases operational resilience when unexpected situations occur. Incident response planning can support this by helping to define potential operating states that may occur as part of potential crises and reviewing policy from the perspective of operations through different types of crises. 
Additionally, defining explicit exception processes further supports flexibility and resilience. Exception process should include after action reviews of exceptions and their impact on security following a return to a normal operating state.</t>
  </si>
  <si>
    <t>Adequate resources (people, funding, and tools) are provided to support activities in the RESPONSE domain</t>
  </si>
  <si>
    <t>When determining the adequacy of resources, it may help to consider whether there are any RESPONSE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RESPONSE domain practices can be performed as intended. The performance of this practice can be evaluated by determining whether any desired practices have not been implemented due to a shortage of resources. 
These are examples of people involved in RESPONSE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RESPONSE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</si>
  <si>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RESPONSE domain</t>
  </si>
  <si>
    <t>Responsibility, accountability, and authority for the performance of activities in the RESPONSE domain are assigned to personnel</t>
  </si>
  <si>
    <t>The intent of this practice is that specific people (or people in specific roles) are held accountable for ensuring the achievement of expected results of RESPONSE domain activities and that they are given the appropriate authority to act and to perform their assigned responsibilities.
These are examples of how to formalize responsibility and authority for RESPONSE domain activities:
· defining roles and responsibilities in policies (see RESPONSE-4c)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RESPONSE domain tasks on outsourced functions
· including RESPONSE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</si>
  <si>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RESPONSE domain have the skills and knowledge needed to perform their assigned responsibilities</t>
  </si>
  <si>
    <t>The effectiveness of activities in the RESPONSE domain is evaluated and tracked</t>
  </si>
  <si>
    <t>The organization should measure the performance of RESPONSE activities to ensure they are being performed as described in plans, policies, and procedures for the RESPONSE domain. Appropriate metrics should be developed and collected to detect deviations in performance and measure the extent to which RESPONSE domain activities are achieving their intended purpose.</t>
  </si>
  <si>
    <t>THIRD-PARTIES</t>
  </si>
  <si>
    <t>Important IT and OT third-party dependencies are identified (that is, internal and external parties on which the delivery of the function depends, including operating partners), at least in an ad hoc manner</t>
  </si>
  <si>
    <t>Third parties that have access to, control of, or custody of any IT, OT, or information assets that are important to the delivery of the function are identified, at least in an ad hoc manner</t>
  </si>
  <si>
    <t>A defined method is followed to identify risks arising from suppliers and other third parties</t>
  </si>
  <si>
    <t>Third parties are prioritized according to established criteria (for example, importance to the delivery of the function, impact of a compromise or disruption, ability to negotiate cybersecurity requirements within contracts)</t>
  </si>
  <si>
    <t>Escalated prioritization is assigned to suppliers and other third parties whose compromise or disruption could cause significant consequences (for example, single-source suppliers, suppliers with privileged access)</t>
  </si>
  <si>
    <t>Prioritization of suppliers and other third parties is updated periodically and according to defined triggers, such as system changes and external events</t>
  </si>
  <si>
    <t>The selection of suppliers and other third parties includes consideration of their cybersecurity qualifications, at least in an ad hoc manner</t>
  </si>
  <si>
    <t>The selection of products and services includes consideration of their cybersecurity capabilities, at least in an ad hoc manner</t>
  </si>
  <si>
    <t>A defined method is followed to identify cybersecurity requirements and implement associated controls that protect against the risks arising from suppliers and other third parties</t>
  </si>
  <si>
    <t>A defined method is followed to evaluate and select suppliers and other third parties</t>
  </si>
  <si>
    <t>More rigorous cybersecurity controls are implemented for higher priority suppliers and other third parties</t>
  </si>
  <si>
    <t>Cybersecurity requirements (for example, vulnerability notification, incident-related SLA requirements) are formalized in agreements with suppliers and other third parties</t>
  </si>
  <si>
    <t>Suppliers and other third parties periodically attest to their ability to meet cybersecurity requirements</t>
  </si>
  <si>
    <t>Cybersecurity requirements for suppliers and other third parties include secure software and secure product development requirements where appropriate</t>
  </si>
  <si>
    <t>Selection criteria for products include consideration of end-of-life and end-of-support timelines</t>
  </si>
  <si>
    <t>Selection criteria include consideration of safeguards against counterfeit or compromised software, hardware, and services</t>
  </si>
  <si>
    <t>Selection criteria for higher priority assets include evaluation of bills of material for key asset elements, such as hardware and software</t>
  </si>
  <si>
    <t>Selection criteria for higher priority assets include evaluation of any associated third-party hosting environments and source data</t>
  </si>
  <si>
    <t>Acceptance testing of procured assets includes consideration of cybersecurity requirements</t>
  </si>
  <si>
    <t>Documented procedures are established, followed, and maintained for activities in the THIRD-PARTIES domain</t>
  </si>
  <si>
    <t>The activities in the THIRD-PARTIES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</si>
  <si>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THIRD-PARTIES domain</t>
  </si>
  <si>
    <t>When determining the adequacy of resources, it may help to consider whether there are any THIRD-PARTIES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THIRD-PARTIES domain practices can be performed as intended. The performance of this practice can be evaluated by determining whether any desired practices have not been implemented due to a shortage of resources.
These are examples of people involved in THIRD-PARTIES domain activities:
· staff responsible for identifying and prioritizing existing suppliers and other third parties
· staff responsible for evaluating proposals and selecting third parties
· staff responsible for establishing formal agreements with third parties
· staff responsible for monitoring the performance of third parties to ensure they are meeting their cybersecurity requirements 
These are examples of tools that might be used in THIRD-PARTIES domain activities:
· methods, techniques, and tools for identifying and prioritizing the list of third parties and keeping it up-to-date
· methods, techniques, and tools for identifying and managing risks due to third parties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</si>
  <si>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THIRD-PARTIES domain</t>
  </si>
  <si>
    <t>Responsibility, accountability, and authority for the performance of activities in the THIRD-PARTIES domain are assigned to personnel</t>
  </si>
  <si>
    <t>The intent of this practice is that specific people (or people in specific roles) are held accountable for ensuring the achievement of expected results of THIRD-PARTIES domain activities and that they are given the appropriate authority to act and to perform their assigned responsibilities.
These are examples of how to formalize responsibility and authority for THIRD-PARTIES domain activities:
· defining roles and responsibilities in policies (see THIRD-PARTIES-3c) 
· developing position descriptions and conducting associated performance management activities
· including process tasks and responsibility for these tasks in position descriptions
· developing and implementing contractual instruments (including service level agreements) with suppliers and other third parties to establish responsibility and authority for performing THIRD-PARTIES domain tasks on outsourced functions
· including THIRD-PARTIES domain tasks in measuring performance of third parties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</si>
  <si>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THIRD-PARTIES domain have the skills and knowledge needed to perform their assigned responsibilities</t>
  </si>
  <si>
    <t>The organization must identify the skills and knowledge needed to perform THIRD-PARTIES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THIRD-PARTIES domain, skills and knowledge are needed for
· identifying and prioritizing suppliers and other third parties
· tools, techniques, and methods used to identify, analyze, mitigate, and monitor operational risks resulting from third parties
· managing relationships with third parties
· monitoring the performance of third parties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</si>
  <si>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THIRD-PARTIES domain is evaluated and tracked</t>
  </si>
  <si>
    <t>The organization should measure the performance of THIRD-PARTIES activities to ensure they are being performed as described in plans, policies, and procedures for the THIRD-PARTIES domain. Appropriate metrics should be developed and collected to detect deviations in performance and measure the extent to which THIRD-PARTIES domain activities are achieving their intended purpose.</t>
  </si>
  <si>
    <t>WORKFORCE</t>
  </si>
  <si>
    <t>Cybersecurity responsibilities for the function are identified, at least in an ad hoc manner</t>
  </si>
  <si>
    <t>Cybersecurity responsibilities are assigned to specific people, at least in an ad hoc manner</t>
  </si>
  <si>
    <t>Cybersecurity responsibilities are assigned to specific roles, including external service providers</t>
  </si>
  <si>
    <t>Cybersecurity responsibilities are documented</t>
  </si>
  <si>
    <t>Cybersecurity responsibilities and job requirements are reviewed and updated periodically and according to defined triggers, such as system changes and changes to organizational structure</t>
  </si>
  <si>
    <t>Assigned cybersecurity responsibilities are managed to ensure adequacy and redundancy of coverage, including succession planning</t>
  </si>
  <si>
    <t>Cybersecurity training is made available to personnel with assigned cybersecurity responsibilities, at least in an ad hoc manner</t>
  </si>
  <si>
    <t>Cybersecurity knowledge, skill, and ability requirements and gaps are identified for both current and future operational needs, at least in an ad hoc manner</t>
  </si>
  <si>
    <t>To identify gaps, you first might create a skills inventory to identify and document the current skill set of the organization’s personnel. This inventory provides a snapshot of current capabilities and can be used to diagnose resource shortages and gaps against both your current and future workforce needs.
The skills inventory is compared to the identified cybersecurity responsibilities for the function (WORKFORCE-3a) to identify skills that the organization does not possess. The resulting skill gap provides insight into the current and future skill needs of the organization. These skill gaps may prevent the organization from performing adequately in managing cyber risks and may result in additional risk.</t>
  </si>
  <si>
    <t>Identified cybersecurity knowledge, skill, and ability gaps are addressed through training, recruiting, and retention efforts</t>
  </si>
  <si>
    <t>Cybersecurity training is provided as a prerequisite to granting access to assets that are important to the delivery of the function</t>
  </si>
  <si>
    <t>The effectiveness of training programs is evaluated periodically, and improvements are made as appropriate</t>
  </si>
  <si>
    <t>A process should exist to determine the effectiveness of training for meeting the training needs of staff involved in the cybersecurity program. 
These are examples of methods used to assess training effectiveness:
· testing in the training context
· post-training surveys of training participants
· post-training surveys of training participants' managers about their satisfaction with the impact of the training on participants’ ability to perform their cybersecurity responsibilities
· assessment mechanisms embedded in training materials
Document suggested improvements to the training plan based on the evaluation of the effectiveness of training activities and implement improvements when feasible.</t>
  </si>
  <si>
    <t>Training programs include continuing education and professional development opportunities for personnel with significant cybersecurity responsibilities</t>
  </si>
  <si>
    <t>Personnel vetting (for example, background checks, drug tests) is performed at hire, at least in an ad hoc manner</t>
  </si>
  <si>
    <t>Personnel separation procedures address cybersecurity, at least in an ad hoc manner</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</si>
  <si>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</si>
  <si>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</si>
  <si>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Personnel are made aware of their responsibilities for protection and acceptable use of IT, OT, and information assets</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</si>
  <si>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</si>
  <si>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</si>
  <si>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Cybersecurity awareness activities occur, at least in an ad hoc manner</t>
  </si>
  <si>
    <t>Cybersecurity awareness objectives are established and maintained</t>
  </si>
  <si>
    <t>Cybersecurity awareness objectives are aligned with the defined threat profile (THREAT-2e)</t>
  </si>
  <si>
    <t>Cybersecurity awareness activities are conducted periodically</t>
  </si>
  <si>
    <t>Cybersecurity awareness activities are tailored to job role</t>
  </si>
  <si>
    <t>Cybersecurity awareness activities address predefined states of operation (SITUATION-3g)</t>
  </si>
  <si>
    <t>The effectiveness of cybersecurity awareness activities is evaluated periodically and according to defined triggers, such as system changes and external events, and improvements are made as appropriate</t>
  </si>
  <si>
    <t>Documented procedures are established, followed, and maintained for activities in the WORKFORCE domain</t>
  </si>
  <si>
    <t>The activities in the WORKFORCE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</si>
  <si>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WORKFORCE domain</t>
  </si>
  <si>
    <t>When determining the adequacy of resources, it may help to consider whether there are any WORKFORCE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WORKFORCE domain practices can be performed as intended. The performance of this practice can be evaluated by determining whether any desired practices have not been implemented due to a shortage of resources. 
These are examples of people involved in WORKFORCE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WORKFORCE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</si>
  <si>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WORKFORCE domain</t>
  </si>
  <si>
    <t>Responsibility, accountability, and authority for the performance of activities in the WORKFORCE domain are assigned to personnel</t>
  </si>
  <si>
    <t>The intent of this practice is that specific people (or people in specific roles) are held accountable for ensuring the achievement of expected results of WORKFORCE domain activities and that they are given the appropriate authority to act and to perform their assigned responsibilities.
These are examples of how to formalize responsibility and authority for WORKFORCE domain activities:
· defining roles and responsibilities in policies (see WORKFORCE-5c)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WORKFORCE domain tasks on outsourced functions
· including WORKFORCE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</si>
  <si>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WORKFORCE domain have the skills and knowledge needed to perform their assigned responsibilities</t>
  </si>
  <si>
    <t>The organization must identify the skills and knowledge needed to perform WORKFORCE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WORKFORCE domain, skills and knowledge are needed for
· developing, disseminating, and enforcing workforce policy
· vetting personnel
· identifying skill gaps and deficiencies requiring action
· creating or obtaining relevant awareness materials 
· measuring the effectiveness of training and awareness materials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</si>
  <si>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WORKFORCE domain is evaluated and tracked</t>
  </si>
  <si>
    <t>The organization should measure the performance of WORKFORCE activities to ensure they are being performed as described in plans, policies, and procedures for the WORKFORCE domain. Appropriate metrics should be developed and collected to detect deviations in performance and measure the extent to which WORKFORCE domain activities are achieving their intended purpose.</t>
  </si>
  <si>
    <t>ARCHITECTURE</t>
  </si>
  <si>
    <t>The organization has a strategy for cybersecurity architecture, which may be developed and managed in an ad hoc manner</t>
  </si>
  <si>
    <t>A strategy for cybersecurity architecture is established and maintained in alignment with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</si>
  <si>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</si>
  <si>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Governance for cybersecurity architecture (such as an architecture review process) is established and maintained that includes provisions for periodic architectural reviews and an exceptions process</t>
  </si>
  <si>
    <t>Senior management sponsorship for the cybersecurity architecture program is visible and active</t>
  </si>
  <si>
    <t>The cybersecurity architecture establishes and maintains cybersecurity requirements for the organization’s assets</t>
  </si>
  <si>
    <t>Cybersecurity controls are selected and implemented to meet cybersecurity requirements</t>
  </si>
  <si>
    <t>The cybersecurity architecture strategy and program are aligned with the organization’s enterprise architecture strategy and program</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</si>
  <si>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</si>
  <si>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(THREAT-2e)</t>
  </si>
  <si>
    <t>The cybersecurity architecture addresses predefined states of operation (SITUATION-3g)</t>
  </si>
  <si>
    <t>Network protections are implemented, at least in an ad hoc manner</t>
  </si>
  <si>
    <t>The organization’s IT systems are separated from OT systems through segmentation, either through physical means or logical means, at least in an ad hoc manner</t>
  </si>
  <si>
    <t>Network protections are defined and enforced for selected asset types according to asset risk and priority (for example, internal assets, perimeter assets, assets connected to the organization’s Wi-Fi, cloud assets, remote access, and externally owned devices)</t>
  </si>
  <si>
    <t>Assets that are important to the delivery of the function are logically or physically segmented into distinct security zones based on asset cybersecurity requirements</t>
  </si>
  <si>
    <t>Network protections incorporate the principles of least privilege and least functionality</t>
  </si>
  <si>
    <t>Web traffic and email are monitored, analyzed, and controlled (for example, malicious link blocking, suspicious download blocking, email authentication techniques, IP address blocking)</t>
  </si>
  <si>
    <t>All assets are segmented into distinct security zones based on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</si>
  <si>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</si>
  <si>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</si>
  <si>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The cybersecurity architecture enables the isolation of compromised assets</t>
  </si>
  <si>
    <t>Logical and physical access controls are implemented to protect assets that are important to the delivery of the function, where feasible, at least in an ad hoc manner</t>
  </si>
  <si>
    <t>Endpoint protections (such as secure configuration, security applications, and host monitoring) are implemented to protect assets that are important to the delivery of the function, where feasible, at least in an ad hoc manner</t>
  </si>
  <si>
    <t>The principle of least privilege (for example, limiting administrative access for users and service accounts) is enforced</t>
  </si>
  <si>
    <t>The principle of least functionality (for example, limiting services, limiting applications, limiting ports, limiting connected devices) is enforced</t>
  </si>
  <si>
    <t>Secure configurations are established and maintained as part of the asset deployment process where feasible</t>
  </si>
  <si>
    <t>Security applications are required as an element of device configuration where feasible (for example, endpoint detection and response, host-based firewalls)</t>
  </si>
  <si>
    <t>The use of removeable media is controlled (for example, limiting the use of USB devices, managing external hard drives)</t>
  </si>
  <si>
    <t>Removeable media should be controlled and restricted as necessary to reduce risk. The organization may consider technical controls to restrict the use of removeable devices on systems where there is not a business purpose, operational controls that restrict use of removeable media by policy, or a combination of both.</t>
  </si>
  <si>
    <t>Cybersecurity controls are implemented for all assets within the function either at the asset level or as compensating controls where asset-level controls are not feasible</t>
  </si>
  <si>
    <t>Maintenance and capacity management activities are performed for all assets within the function</t>
  </si>
  <si>
    <t>Maintenance and capacity management support operational goals by helping to ensure the availability of assets important to the delivery of the function. Organizations should plan for adequate maintenance to be performed with as little impact on operations as possible. This may include performance of preventative maintenance to avoid unanticipated equipment failure, as well as the scheduling of maintenance for planned outage windows or other off-peak operational hours. Capacity management planning requires an understanding of future operational needs of the organization and adequate budget, equipment, and tools to meet those needs. This may require advanced planning and engagement with budgeting processes and organizational leadership to develop and communicate appropriate justification for necessary resources.</t>
  </si>
  <si>
    <t>The physical operating environment is controlled to protect the operation of assets within the function</t>
  </si>
  <si>
    <t>Protection of the operating environment is important for continued operation of assets used for the delivery of the function. Physical and environmental protections should be implemented that support the sustainability of the operating environment. Consideration of these requirements will help prevent instability of the function or other cascading impacts.</t>
  </si>
  <si>
    <t>More rigorous cybersecurity controls are implemented for higher priority assets</t>
  </si>
  <si>
    <t>Configuration of and changes to firmware are controlled throughout the asset lifecycle</t>
  </si>
  <si>
    <t>Controls (such as allowlists, blocklists, and configuration settings) are implemented to prevent the execution of unauthorized code</t>
  </si>
  <si>
    <t>In addition to the secure configuration measures in ARCHITECTURE-3e, the organization should implement controls to prevent the execution of unauthorized software and code. The organization may use a blocklist policy to explicitly define applications that are not permitted or use an allowlist policy that specifies a limited set of applications that are permitted. Additionally, the organization may choose to block the execution of code such as JavaScript or macro code on assets.</t>
  </si>
  <si>
    <t>Software developed in-house for deployment on higher priority assets is developed using secure software development practices</t>
  </si>
  <si>
    <t>The selection of procured software for deployment on higher priority assets includes consideration of the vendor’s secure software development practices</t>
  </si>
  <si>
    <t>Secure software configurations are required as part of the software deployment process for both procured software and software developed in-house</t>
  </si>
  <si>
    <t>Prior to deployment of software on an asset, configuration settings should be reviewed to ensure that they align with cybersecurity requirements for the asset. Misconfiguration of software could introduce vulnerabilities that could be leveraged by an attacker.</t>
  </si>
  <si>
    <t>All software developed in-house is developed using secure software development practices</t>
  </si>
  <si>
    <t>The selection of all procured software includes consideration of the vendor’s secure software development practices</t>
  </si>
  <si>
    <t>The architecture review process evaluates the security of new and revised applications prior to deployment</t>
  </si>
  <si>
    <t>The authenticity of all software and firmware is validated prior to deployment</t>
  </si>
  <si>
    <t>Security testing (for example, static testing, dynamic testing, fuzz testing, penetration testing) is performed for in-house-developed and in-house-tailored applications periodically and according to defined triggers, such as system changes and external events</t>
  </si>
  <si>
    <t>Sensitive data is protected at rest, at least in an ad hoc manner</t>
  </si>
  <si>
    <t>All data at rest is protected for selected data categories</t>
  </si>
  <si>
    <t>All data in transit is protected for selected data categories</t>
  </si>
  <si>
    <t>Cryptographic controls are implemented for data at rest and data in transit for selected data categories</t>
  </si>
  <si>
    <t>Key management infrastructure (that is, key generation, key storage, key destruction, key update, and key revocation) is implemented to support cryptographic controls</t>
  </si>
  <si>
    <t>Controls to restrict the exfiltration of data (for example, data loss prevention tools) are implemented</t>
  </si>
  <si>
    <t>The cybersecurity architecture includes protections (such as full disk encryption) for data that is stored on assets that may be lost or stolen</t>
  </si>
  <si>
    <t>The cybersecurity architecture includes protections against unauthorized changes to software, firmware, and data</t>
  </si>
  <si>
    <t>Documented procedures are established, followed, and maintained for activities in the ARCHITECTURE domain</t>
  </si>
  <si>
    <t>The activities in the ARCHITECTURE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procedures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</si>
  <si>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ARCHITECTURE domain</t>
  </si>
  <si>
    <t>When determining the adequacy of resources, it may help to consider whether there are any ARCHITECTURE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ARCHITECTURE domain practices can be performed as intended. The performance of this practice can be evaluated by determining whether any desired practices have not been implemented due to a shortage of resources.
These are examples of people involved in ARCHITECTURE domain activities:
· staff responsible for developing cybersecurity architecture strategy
· staff responsible for evaluating conformance of the organization’s systems and networks to the cybersecurity architecture
· staff involved in designing and implementing network segmentation strategies
· staff responsible for establishing and maintaining cryptographic controls 
These are examples of tools that might be used in ARCHITECTURE domain activities:
· security testing (dynamic testing, fuzz testing, etc.) tools and methods
· tools and methods for conducting data controls validation
· key management tools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</si>
  <si>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ARCHITECTURE domain</t>
  </si>
  <si>
    <t>Responsibility, accountability, and authority for the performance of activities in the ARCHITECTURE domain are assigned to personnel</t>
  </si>
  <si>
    <t>The intent of this practice is that specific people (or people in specific roles) are held accountable for ensuring the achievement of expected results of ARCHITECTURE domain activities and that they are given the appropriate authority to act and to perform their assigned responsibilities. 
These are examples of how to formalize responsibility and authority for ARCHITECTURE domain activities:
· defining roles and responsibilities in policies (see ARCHITECTURE-5c)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ARCHITECTURE domain tasks on outsourced functions
· including ARCHITECTURE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</si>
  <si>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ARCHITECTURE domain have the skills and knowledge needed to perform their assigned responsibilities</t>
  </si>
  <si>
    <t>The organization must identify the skills and knowledge needed to perform ARCHITECTURE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ARCHITECTURE domain, skills and knowledge are needed for
· designing a cybersecurity architecture 
· evaluating conformance of systems and networks to the cybersecurity architecture 
· managing key management infrastructure
· implementing network segmentation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</si>
  <si>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ARCHITECTURE domain is evaluated and tracked</t>
  </si>
  <si>
    <t>The organization should measure the performance of ARCHITECTURE activities to ensure they are being performed as described in plans, policies, and procedures for the ARCHITECTURE domain. Appropriate metrics should be developed and collected to detect deviations in performance and measure the extent to which ARCHITECTURE domain activities are achieving their intended purpose.</t>
  </si>
  <si>
    <t>PROGRAM</t>
  </si>
  <si>
    <t>The organization has a cybersecurity program strategy, which may be developed and managed in an ad hoc manner</t>
  </si>
  <si>
    <t>The cybersecurity program strategy defines goals and objectives for the organization’s cybersecurity activities</t>
  </si>
  <si>
    <t>The cybersecurity program strategy and priorities are documented and aligned with the organization’s mission, strategic objectives, and risk to critical infrastructure</t>
  </si>
  <si>
    <t>The cybersecurity program strategy defines the organization’s approach to provide program oversight and governance for cybersecurity activities</t>
  </si>
  <si>
    <t>The cybersecurity program strategy defines the structure and organization of the cybersecurity program</t>
  </si>
  <si>
    <t>The cybersecurity program strategy identifies standards and guidelines intended to be followed by the program</t>
  </si>
  <si>
    <t>The cybersecurity program strategy identifies any applicable compliance requirements that must be satisfied by the program (for example, NERC CIP, TSA Pipeline Security Guidelines, PCI DSS, ISO, DoD CMMC)</t>
  </si>
  <si>
    <t>The cybersecurity program strategy is updated periodically and according to defined triggers, such as business changes, changes in the operating environment, and changes in the threat profile (THREAT-2e)</t>
  </si>
  <si>
    <t>Senior management with proper authority provides support for the cybersecurity program, at least in an ad hoc manner</t>
  </si>
  <si>
    <t>The cybersecurity program is established according to the cybersecurity program strategy</t>
  </si>
  <si>
    <t>Senior management sponsorship for the cybersecurity program is visible and active</t>
  </si>
  <si>
    <t>Senior management sponsorship is provided for the development, maintenance, and enforcement of cybersecurity policies</t>
  </si>
  <si>
    <t>Responsibility for the cybersecurity program is assigned to a role with sufficient authority</t>
  </si>
  <si>
    <t>Stakeholders for cybersecurity program management activities are identified and involved</t>
  </si>
  <si>
    <t>Cybersecurity program activities are periodically reviewed to ensure that they align with the cybersecurity program strategy</t>
  </si>
  <si>
    <t>Cybersecurity activities are independently reviewed to ensure conformance with cybersecurity policies and procedures, periodically and according to defined triggers, such as process changes</t>
  </si>
  <si>
    <t>The cybersecurity program addresses and enables the achievement of legal and regulatory compliance, as appropriate</t>
  </si>
  <si>
    <t>The organization collaborates with external entities to contribute to the development and implementation of cybersecurity standards, guidelines, leading practices, lessons learned, and emerging technologies</t>
  </si>
  <si>
    <t>Documented procedures are established, followed, and maintained for activities in the PROGRAM domain</t>
  </si>
  <si>
    <t>The activities in the PROGRAM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procedures in documented practices to ensure that the organization reacts appropriately to unexpected events or situations.</t>
  </si>
  <si>
    <t>Adequate resources (people, funding, and tools) are provided to support activities in the PROGRAM domain</t>
  </si>
  <si>
    <t>When determining the adequacy of resources, it may help to consider whether there are any PROGRAM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PROGRAM domain practices can be performed as intended. This includes both initiation and ongoing maintenance of a cybersecurity program. The performance of this practice can be evaluated by determining whether any desired practices have not been implemented due to a shortage of resources.
These are examples of people involved in PROGRAM domain activities:
· staff responsible for collection and analysis of threat information
· staff responsible for developing threat profiles
· staff responsible for performing vulnerability assessments
These are examples of tools that might be used in PROGRAM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</si>
  <si>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PROGRAM domain</t>
  </si>
  <si>
    <t>Activities in the PROGRAM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PROGRAM domain activities may contain
· responsibility, authority, and ownership for performing PROGRAM activities 
· sponsorship statements, such as statements reflecting higher level managers’ commitment to managing cybersecurity
· list of triggers that initiate independent review of cybersecurity activities
· methods for measuring adherence to policy, exceptions granted, and policy violations
· procedures for the granting and management of exceptions</t>
  </si>
  <si>
    <t>Responsibility, accountability, and authority for the performance of activities in the PROGRAM domain are assigned to personnel</t>
  </si>
  <si>
    <t>The intent of this practice is that specific people (or people in specific roles) are held accountable for ensuring the achievement of expected results of PROGRAM domain activities and that they are given the appropriate authority to act and to perform their assigned responsibilities.
These are examples of how to formalize responsibility and authority for PROGRAM domain activities:
· defining roles and responsibilities in policies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PROGRAM domain tasks on outsourced functions
· including PROGRAM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</si>
  <si>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PROGRAM domain have the skills and knowledge needed to perform their assigned responsibilities</t>
  </si>
  <si>
    <t>The organization must identify the skills and knowledge needed to perform PROGRAM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PROGRAM domain, skills and knowledge are needed for
· developing a cybersecurity program strategy and structure
· developing, disseminating, and enforcing policy
· providing adequate resources for implementing the cybersecurity program strategy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</si>
  <si>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PROGRAM domain is evaluated and tracked</t>
  </si>
  <si>
    <t>The organization should measure the performance of PROGRAM activities to ensure they are being performed as described in plans, policies, and procedures for the PROGRAM domain. Appropriate metrics should be developed and collected to detect deviations in performance and measure the extent to which PROGRAM domain activities are achieving their intended purpose.</t>
  </si>
  <si>
    <t>The organization should measure the performance of RISK activities to ensure they are being performed as described in plans, policies, and procedures for the RISK domain. Appropriate metrics should be developed and collected to detect deviations in performance and measure the extent to which RISK domain activities are achieving their intended purpose.</t>
  </si>
  <si>
    <t>The organization must identify the skills and knowledge needed to perform RISK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RISK domain, skills and knowledge are needed for
· tools, techniques, and methods used to identify, analyze, mitigate, and monitor operational risks 
· developing, implementing, and monitoring risk responses
· managing a risk register
· defining organizational risk criteria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</si>
  <si>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organization must identify the skills and knowledge needed to perform RESPONSE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RESPONSE domain, skills and knowledge are needed for
· event detection, reporting, and tracking, including service desk activities
· documenting and logging event reports
· collecting and preserving evidence
· technical analysis of events and incidents, including triage
· declaring incidents
· escalating and communicating incidents
· creating, managing, and deploying incident response teams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</si>
  <si>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</si>
  <si>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</si>
  <si>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</si>
  <si>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</si>
  <si>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The IT and OT inventory includes attributes that support cybersecurity activities (for example, location, asset priority, asset owner, operating system, and firmware versions)</t>
  </si>
  <si>
    <t>ASSET-1a</t>
  </si>
  <si>
    <t>ASSET-1b</t>
  </si>
  <si>
    <t>ASSET-1c</t>
  </si>
  <si>
    <t>ASSET-1d</t>
  </si>
  <si>
    <t>ASSET-1e</t>
  </si>
  <si>
    <t>ASSET-1f</t>
  </si>
  <si>
    <t>ASSET-1g</t>
  </si>
  <si>
    <t>ASSET-1h</t>
  </si>
  <si>
    <t>ASSET-2a</t>
  </si>
  <si>
    <t>ASSET-2b</t>
  </si>
  <si>
    <t>ASSET-2c</t>
  </si>
  <si>
    <t>ASSET-2d</t>
  </si>
  <si>
    <t>ASSET-2e</t>
  </si>
  <si>
    <t>ASSET-2f</t>
  </si>
  <si>
    <t>ASSET-2g</t>
  </si>
  <si>
    <t>ASSET-2h</t>
  </si>
  <si>
    <t>ASSET-3a</t>
  </si>
  <si>
    <t>ASSET-3b</t>
  </si>
  <si>
    <t>ASSET-3c</t>
  </si>
  <si>
    <t>ASSET-3d</t>
  </si>
  <si>
    <t>ASSET-3e</t>
  </si>
  <si>
    <t>ASSET-4a</t>
  </si>
  <si>
    <t>ASSET-4b</t>
  </si>
  <si>
    <t>ASSET-4c</t>
  </si>
  <si>
    <t>ASSET-4d</t>
  </si>
  <si>
    <t>ASSET-4e</t>
  </si>
  <si>
    <t>ASSET-4f</t>
  </si>
  <si>
    <t>ASSET-4g</t>
  </si>
  <si>
    <t>ASSET-4h</t>
  </si>
  <si>
    <t>ASSET-4i</t>
  </si>
  <si>
    <t>ASSET-5a</t>
  </si>
  <si>
    <t>ASSET-5b</t>
  </si>
  <si>
    <t>ASSET-5c</t>
  </si>
  <si>
    <t>ASSET-5d</t>
  </si>
  <si>
    <t>ASSET-5e</t>
  </si>
  <si>
    <t>ASSET-5f</t>
  </si>
  <si>
    <t>THREAT-1a</t>
  </si>
  <si>
    <t>THREAT-1b</t>
  </si>
  <si>
    <t>THREAT-1c</t>
  </si>
  <si>
    <t>THREAT-1d</t>
  </si>
  <si>
    <t>THREAT-1e</t>
  </si>
  <si>
    <t>THREAT-1f</t>
  </si>
  <si>
    <t>THREAT-1g</t>
  </si>
  <si>
    <t>THREAT-1h</t>
  </si>
  <si>
    <t>THREAT-1i</t>
  </si>
  <si>
    <t>THREAT-1j</t>
  </si>
  <si>
    <t>THREAT-1k</t>
  </si>
  <si>
    <t>THREAT-1l</t>
  </si>
  <si>
    <t>THREAT-1m</t>
  </si>
  <si>
    <t>THREAT-2a</t>
  </si>
  <si>
    <t>THREAT-2b</t>
  </si>
  <si>
    <t>THREAT-2c</t>
  </si>
  <si>
    <t>THREAT-2d</t>
  </si>
  <si>
    <t>THREAT-2e</t>
  </si>
  <si>
    <t>THREAT-2f</t>
  </si>
  <si>
    <t>THREAT-2g</t>
  </si>
  <si>
    <t>THREAT-2h</t>
  </si>
  <si>
    <t>THREAT-2i</t>
  </si>
  <si>
    <t>THREAT-2j</t>
  </si>
  <si>
    <t>THREAT-2k</t>
  </si>
  <si>
    <t>THREAT-3a</t>
  </si>
  <si>
    <t>THREAT-3b</t>
  </si>
  <si>
    <t>THREAT-3c</t>
  </si>
  <si>
    <t>THREAT-3d</t>
  </si>
  <si>
    <t>THREAT-3e</t>
  </si>
  <si>
    <t>THREAT-3f</t>
  </si>
  <si>
    <t>RISK-1a</t>
  </si>
  <si>
    <t>RISK-1b</t>
  </si>
  <si>
    <t>RISK-1c</t>
  </si>
  <si>
    <t>RISK-1d</t>
  </si>
  <si>
    <t>RISK-1e</t>
  </si>
  <si>
    <t>RISK-1f</t>
  </si>
  <si>
    <t>RISK-1g</t>
  </si>
  <si>
    <t>RISK-1h</t>
  </si>
  <si>
    <t>RISK-2a</t>
  </si>
  <si>
    <t>RISK-2b</t>
  </si>
  <si>
    <t>RISK-2c</t>
  </si>
  <si>
    <t>RISK-2d</t>
  </si>
  <si>
    <t>RISK-2e</t>
  </si>
  <si>
    <t>RISK-2f</t>
  </si>
  <si>
    <t>RISK-2g</t>
  </si>
  <si>
    <t>RISK-2h</t>
  </si>
  <si>
    <t>RISK-2i</t>
  </si>
  <si>
    <t>RISK-2j</t>
  </si>
  <si>
    <t>RISK-2k</t>
  </si>
  <si>
    <t>RISK-2l</t>
  </si>
  <si>
    <t>RISK-2m</t>
  </si>
  <si>
    <t>RISK-3a</t>
  </si>
  <si>
    <t>RISK-3b</t>
  </si>
  <si>
    <t>RISK-3c</t>
  </si>
  <si>
    <t>RISK-3d</t>
  </si>
  <si>
    <t>RISK-3e</t>
  </si>
  <si>
    <t>RISK-3f</t>
  </si>
  <si>
    <t>RISK-3g</t>
  </si>
  <si>
    <t>RISK-4a</t>
  </si>
  <si>
    <t>RISK-4b</t>
  </si>
  <si>
    <t>RISK-4c</t>
  </si>
  <si>
    <t>RISK-4d</t>
  </si>
  <si>
    <t>RISK-4e</t>
  </si>
  <si>
    <t>RISK-5a</t>
  </si>
  <si>
    <t>RISK-5b</t>
  </si>
  <si>
    <t>RISK-5c</t>
  </si>
  <si>
    <t>RISK-5d</t>
  </si>
  <si>
    <t>RISK-5e</t>
  </si>
  <si>
    <t>RISK-5f</t>
  </si>
  <si>
    <t>ACCESS-1a</t>
  </si>
  <si>
    <t>ACCESS-1b</t>
  </si>
  <si>
    <t>ACCESS-1c</t>
  </si>
  <si>
    <t>ACCESS-1d</t>
  </si>
  <si>
    <t>ACCESS-1e</t>
  </si>
  <si>
    <t>ACCESS-1f</t>
  </si>
  <si>
    <t>ACCESS-1g</t>
  </si>
  <si>
    <t>ACCESS-1h</t>
  </si>
  <si>
    <t>ACCESS-1i</t>
  </si>
  <si>
    <t>ACCESS-1j</t>
  </si>
  <si>
    <t>ACCESS-2a</t>
  </si>
  <si>
    <t>ACCESS-2b</t>
  </si>
  <si>
    <t>ACCESS-2c</t>
  </si>
  <si>
    <t>ACCESS-2d</t>
  </si>
  <si>
    <t>ACCESS-2e</t>
  </si>
  <si>
    <t>ACCESS-2f</t>
  </si>
  <si>
    <t>ACCESS-2g</t>
  </si>
  <si>
    <t>ACCESS-2h</t>
  </si>
  <si>
    <t>ACCESS-2i</t>
  </si>
  <si>
    <t>ACCESS-3a</t>
  </si>
  <si>
    <t>ACCESS-3b</t>
  </si>
  <si>
    <t>ACCESS-3c</t>
  </si>
  <si>
    <t>ACCESS-3d</t>
  </si>
  <si>
    <t>ACCESS-3e</t>
  </si>
  <si>
    <t>ACCESS-3f</t>
  </si>
  <si>
    <t>ACCESS-3g</t>
  </si>
  <si>
    <t>ACCESS-3h</t>
  </si>
  <si>
    <t>ACCESS-3i</t>
  </si>
  <si>
    <t>ACCESS-3j</t>
  </si>
  <si>
    <t>ACCESS-4a</t>
  </si>
  <si>
    <t>ACCESS-4b</t>
  </si>
  <si>
    <t>ACCESS-4c</t>
  </si>
  <si>
    <t>ACCESS-4d</t>
  </si>
  <si>
    <t>ACCESS-4e</t>
  </si>
  <si>
    <t>ACCESS-4f</t>
  </si>
  <si>
    <t>SITUATION-1a</t>
  </si>
  <si>
    <t>SITUATION-1b</t>
  </si>
  <si>
    <t>SITUATION-1c</t>
  </si>
  <si>
    <t>SITUATION-1d</t>
  </si>
  <si>
    <t>SITUATION-1e</t>
  </si>
  <si>
    <t>SITUATION-1f</t>
  </si>
  <si>
    <t>SITUATION-2a</t>
  </si>
  <si>
    <t>SITUATION-2b</t>
  </si>
  <si>
    <t>SITUATION-2c</t>
  </si>
  <si>
    <t>SITUATION-2d</t>
  </si>
  <si>
    <t>SITUATION-2e</t>
  </si>
  <si>
    <t>SITUATION-2f</t>
  </si>
  <si>
    <t>SITUATION-2g</t>
  </si>
  <si>
    <t>SITUATION-2h</t>
  </si>
  <si>
    <t>SITUATION-2i</t>
  </si>
  <si>
    <t>SITUATION-3a</t>
  </si>
  <si>
    <t>SITUATION-3b</t>
  </si>
  <si>
    <t>SITUATION-3c</t>
  </si>
  <si>
    <t>SITUATION-3d</t>
  </si>
  <si>
    <t>SITUATION-3e</t>
  </si>
  <si>
    <t>SITUATION-3f</t>
  </si>
  <si>
    <t>SITUATION-3g</t>
  </si>
  <si>
    <t>SITUATION-4a</t>
  </si>
  <si>
    <t>SITUATION-4b</t>
  </si>
  <si>
    <t>SITUATION-4c</t>
  </si>
  <si>
    <t>SITUATION-4d</t>
  </si>
  <si>
    <t>SITUATION-4e</t>
  </si>
  <si>
    <t>SITUATION-4f</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</si>
  <si>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</si>
  <si>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</si>
  <si>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</si>
  <si>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</si>
  <si>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</si>
  <si>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</si>
  <si>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</si>
  <si>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</si>
  <si>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</si>
  <si>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</si>
  <si>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</si>
  <si>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</si>
  <si>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</si>
  <si>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</si>
  <si>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</si>
  <si>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</si>
  <si>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</si>
  <si>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</si>
  <si>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</si>
  <si>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</si>
  <si>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</si>
  <si>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</si>
  <si>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</si>
  <si>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</si>
  <si>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RESPONSE-3j</t>
  </si>
  <si>
    <t>RESPONSE-3k</t>
  </si>
  <si>
    <t>RESPONSE-3l</t>
  </si>
  <si>
    <t>RESPONSE-4a</t>
  </si>
  <si>
    <t>RESPONSE-4b</t>
  </si>
  <si>
    <t>RESPONSE-4c</t>
  </si>
  <si>
    <t>RESPONSE-4d</t>
  </si>
  <si>
    <t>RESPONSE-4e</t>
  </si>
  <si>
    <t>RESPONSE-4f</t>
  </si>
  <si>
    <t>RESPONSE-4g</t>
  </si>
  <si>
    <t>RESPONSE-4h</t>
  </si>
  <si>
    <t>RESPONSE-4i</t>
  </si>
  <si>
    <t>RESPONSE-4j</t>
  </si>
  <si>
    <t>RESPONSE-4k</t>
  </si>
  <si>
    <t>RESPONSE-4l</t>
  </si>
  <si>
    <t>RESPONSE-4m</t>
  </si>
  <si>
    <t>RESPONSE-4n</t>
  </si>
  <si>
    <t>RESPONSE-4o</t>
  </si>
  <si>
    <t>RESPONSE-4p</t>
  </si>
  <si>
    <t>RESPONSE-5a</t>
  </si>
  <si>
    <t>RESPONSE-5b</t>
  </si>
  <si>
    <t>RESPONSE-5c</t>
  </si>
  <si>
    <t>RESPONSE-5d</t>
  </si>
  <si>
    <t>RESPONSE-5e</t>
  </si>
  <si>
    <t>RESPONSE-5f</t>
  </si>
  <si>
    <t>THIRD-PARTIES-1a</t>
  </si>
  <si>
    <t>THIRD-PARTIES-1b</t>
  </si>
  <si>
    <t>THIRD-PARTIES-1c</t>
  </si>
  <si>
    <t>THIRD-PARTIES-1d</t>
  </si>
  <si>
    <t>THIRD-PARTIES-1e</t>
  </si>
  <si>
    <t>THIRD-PARTIES-1f</t>
  </si>
  <si>
    <t>THIRD-PARTIES-2a</t>
  </si>
  <si>
    <t>THIRD-PARTIES-2b</t>
  </si>
  <si>
    <t>THIRD-PARTIES-2c</t>
  </si>
  <si>
    <t>THIRD-PARTIES-2d</t>
  </si>
  <si>
    <t>THIRD-PARTIES-2e</t>
  </si>
  <si>
    <t>THIRD-PARTIES-2f</t>
  </si>
  <si>
    <t>THIRD-PARTIES-2g</t>
  </si>
  <si>
    <t>THIRD-PARTIES-2h</t>
  </si>
  <si>
    <t>THIRD-PARTIES-2i</t>
  </si>
  <si>
    <t>THIRD-PARTIES-2j</t>
  </si>
  <si>
    <t>THIRD-PARTIES-2k</t>
  </si>
  <si>
    <t>THIRD-PARTIES-2l</t>
  </si>
  <si>
    <t>THIRD-PARTIES-2m</t>
  </si>
  <si>
    <t>THIRD-PARTIES-3a</t>
  </si>
  <si>
    <t>THIRD-PARTIES-3b</t>
  </si>
  <si>
    <t>THIRD-PARTIES-3c</t>
  </si>
  <si>
    <t>THIRD-PARTIES-3d</t>
  </si>
  <si>
    <t>THIRD-PARTIES-3e</t>
  </si>
  <si>
    <t>THIRD-PARTIES-3f</t>
  </si>
  <si>
    <t>WORKFORCE-1a</t>
  </si>
  <si>
    <t>WORKFORCE-1b</t>
  </si>
  <si>
    <t>WORKFORCE-1c</t>
  </si>
  <si>
    <t>WORKFORCE-1d</t>
  </si>
  <si>
    <t>WORKFORCE-1e</t>
  </si>
  <si>
    <t>WORKFORCE-1f</t>
  </si>
  <si>
    <t>WORKFORCE-1g</t>
  </si>
  <si>
    <t>WORKFORCE-2a</t>
  </si>
  <si>
    <t>WORKFORCE-2b</t>
  </si>
  <si>
    <t>WORKFORCE-2c</t>
  </si>
  <si>
    <t>WORKFORCE-2d</t>
  </si>
  <si>
    <t>WORKFORCE-2e</t>
  </si>
  <si>
    <t>WORKFORCE-2f</t>
  </si>
  <si>
    <t>WORKFORCE-2g</t>
  </si>
  <si>
    <t>WORKFORCE-3a</t>
  </si>
  <si>
    <t>WORKFORCE-3b</t>
  </si>
  <si>
    <t>WORKFORCE-3c</t>
  </si>
  <si>
    <t>WORKFORCE-3d</t>
  </si>
  <si>
    <t>WORKFORCE-3e</t>
  </si>
  <si>
    <t>WORKFORCE-3f</t>
  </si>
  <si>
    <t>WORKFORCE-4a</t>
  </si>
  <si>
    <t>WORKFORCE-4b</t>
  </si>
  <si>
    <t>WORKFORCE-4c</t>
  </si>
  <si>
    <t>WORKFORCE-4d</t>
  </si>
  <si>
    <t>WORKFORCE-4e</t>
  </si>
  <si>
    <t>WORKFORCE-4f</t>
  </si>
  <si>
    <t>WORKFORCE-5a</t>
  </si>
  <si>
    <t>WORKFORCE-5b</t>
  </si>
  <si>
    <t>WORKFORCE-5c</t>
  </si>
  <si>
    <t>WORKFORCE-5d</t>
  </si>
  <si>
    <t>WORKFORCE-5e</t>
  </si>
  <si>
    <t>WORKFORCE-5f</t>
  </si>
  <si>
    <t>ARCHITECTURE-1a</t>
  </si>
  <si>
    <t>ARCHITECTURE-1b</t>
  </si>
  <si>
    <t>ARCHITECTURE-1c</t>
  </si>
  <si>
    <t>ARCHITECTURE-1d</t>
  </si>
  <si>
    <t>ARCHITECTURE-1e</t>
  </si>
  <si>
    <t>ARCHITECTURE-1f</t>
  </si>
  <si>
    <t>ARCHITECTURE-1g</t>
  </si>
  <si>
    <t>ARCHITECTURE-1h</t>
  </si>
  <si>
    <t>ARCHITECTURE-1i</t>
  </si>
  <si>
    <t>ARCHITECTURE-1j</t>
  </si>
  <si>
    <t>ARCHITECTURE-1k</t>
  </si>
  <si>
    <t>ARCHITECTURE-2a</t>
  </si>
  <si>
    <t>ARCHITECTURE-2b</t>
  </si>
  <si>
    <t>ARCHITECTURE-2c</t>
  </si>
  <si>
    <t>ARCHITECTURE-2d</t>
  </si>
  <si>
    <t>ARCHITECTURE-2e</t>
  </si>
  <si>
    <t>ARCHITECTURE-2f</t>
  </si>
  <si>
    <t>ARCHITECTURE-2g</t>
  </si>
  <si>
    <t>ARCHITECTURE-2h</t>
  </si>
  <si>
    <t>ARCHITECTURE-2i</t>
  </si>
  <si>
    <t>ARCHITECTURE-2j</t>
  </si>
  <si>
    <t>ARCHITECTURE-2k</t>
  </si>
  <si>
    <t>ARCHITECTURE-2l</t>
  </si>
  <si>
    <t>ARCHITECTURE-3a</t>
  </si>
  <si>
    <t>ARCHITECTURE-3b</t>
  </si>
  <si>
    <t>ARCHITECTURE-3c</t>
  </si>
  <si>
    <t>ARCHITECTURE-3d</t>
  </si>
  <si>
    <t>ARCHITECTURE-3e</t>
  </si>
  <si>
    <t>ARCHITECTURE-3f</t>
  </si>
  <si>
    <t>ARCHITECTURE-3g</t>
  </si>
  <si>
    <t>ARCHITECTURE-3h</t>
  </si>
  <si>
    <t>ARCHITECTURE-3i</t>
  </si>
  <si>
    <t>ARCHITECTURE-3j</t>
  </si>
  <si>
    <t>ARCHITECTURE-3k</t>
  </si>
  <si>
    <t>ARCHITECTURE-3l</t>
  </si>
  <si>
    <t>ARCHITECTURE-3m</t>
  </si>
  <si>
    <t>ARCHITECTURE-4a</t>
  </si>
  <si>
    <t>ARCHITECTURE-4b</t>
  </si>
  <si>
    <t>ARCHITECTURE-4c</t>
  </si>
  <si>
    <t>ARCHITECTURE-4d</t>
  </si>
  <si>
    <t>ARCHITECTURE-4e</t>
  </si>
  <si>
    <t>ARCHITECTURE-4f</t>
  </si>
  <si>
    <t>ARCHITECTURE-4g</t>
  </si>
  <si>
    <t>ARCHITECTURE-4h</t>
  </si>
  <si>
    <t>ARCHITECTURE-5a</t>
  </si>
  <si>
    <t>ARCHITECTURE-5b</t>
  </si>
  <si>
    <t>ARCHITECTURE-5c</t>
  </si>
  <si>
    <t>ARCHITECTURE-5d</t>
  </si>
  <si>
    <t>ARCHITECTURE-5e</t>
  </si>
  <si>
    <t>ARCHITECTURE-5f</t>
  </si>
  <si>
    <t>ARCHITECTURE-5g</t>
  </si>
  <si>
    <t>ARCHITECTURE-5h</t>
  </si>
  <si>
    <t>ARCHITECTURE-6a</t>
  </si>
  <si>
    <t>ARCHITECTURE-6b</t>
  </si>
  <si>
    <t>ARCHITECTURE-6c</t>
  </si>
  <si>
    <t>ARCHITECTURE-6d</t>
  </si>
  <si>
    <t>ARCHITECTURE-6e</t>
  </si>
  <si>
    <t>ARCHITECTURE-6f</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</si>
  <si>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</si>
  <si>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</si>
  <si>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</si>
  <si>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</si>
  <si>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</si>
  <si>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</si>
  <si>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</si>
  <si>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</si>
  <si>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</si>
  <si>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</si>
  <si>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</si>
  <si>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</si>
  <si>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</si>
  <si>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</si>
  <si>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</si>
  <si>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</si>
  <si>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</si>
  <si>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</si>
  <si>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PROGRAM-3a</t>
  </si>
  <si>
    <t>PROGRAM-3b</t>
  </si>
  <si>
    <t>PROGRAM-3c</t>
  </si>
  <si>
    <t>PROGRAM-3d</t>
  </si>
  <si>
    <t>PROGRAM-3e</t>
  </si>
  <si>
    <t>PROGRAM-3f</t>
  </si>
  <si>
    <r>
      <t xml:space="preserve">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</si>
  <si>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</si>
  <si>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</si>
  <si>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</si>
  <si>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ASSET-1a and ASSET-1b provides input that may be useful for implementing this practice.</t>
    </r>
  </si>
  <si>
    <r>
      <t xml:space="preserve">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</si>
  <si>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</si>
  <si>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</si>
  <si>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</si>
  <si>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</si>
  <si>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</si>
  <si>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ASSET-2a provides input that may be useful for implementing this practice.</t>
    </r>
  </si>
  <si>
    <r>
      <t xml:space="preserve">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</si>
  <si>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</si>
  <si>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</si>
  <si>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procedures in place to ensure that established configuration baselines are applied to assets when they are deployed and restored. These baselines (also referred to as standard builds) support the deployment of assets in a controlled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</si>
  <si>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ARCHITECTURE-1f.
· </t>
    </r>
    <r>
      <rPr>
        <i/>
        <sz val="10"/>
        <color theme="1"/>
        <rFont val="Calibri"/>
        <family val="2"/>
        <scheme val="minor"/>
      </rPr>
      <t>Input From</t>
    </r>
    <r>
      <rPr>
        <sz val="10"/>
        <color theme="1"/>
        <rFont val="Calibri"/>
        <family val="2"/>
        <scheme val="minor"/>
      </rPr>
      <t xml:space="preserve">: Implementing ARCHITECTURE-3f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</si>
  <si>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a defined schedule for reviewing baselines regularly and updating them as needed to ensure they continue to reflect appropriate security and functional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</si>
  <si>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</si>
  <si>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</si>
  <si>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</si>
  <si>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The organization should define the required information that should be documented when performing changes to IT and OT assets. The requirements should consider what information may be necessary for activities such as troubleshooting or incident response. Additionally, the organization should consider the maintenance of these requirements based on changes to the operating environment.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</si>
  <si>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</si>
  <si>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Procedures and tools used to update assets should incorporate appropriate controls to ensure that unintentional or intentional vulnerabilities or misconfigurations are not introduced as part of asset change processes. This may include use of secure communications protocols, verification methods, such as digital signatures, or other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</si>
  <si>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This practice describes the development of an ability to roll back changes after they have been applied. This may be achieved through manual or automated methods. This enables an organization to revert to a known good state in the event that a change creates unforeseen or unintended operational or security consequences that cannot be addressed through other means.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</si>
  <si>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</si>
  <si>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</si>
  <si>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</si>
  <si>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</si>
  <si>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should have a process for collecting, cataloging, and filtering vulnerability information from identified sources to separate out information that is relevant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</si>
  <si>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</si>
  <si>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</si>
  <si>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</si>
  <si>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</si>
  <si>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</si>
  <si>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As cybersecurity vulnerabilities are discovered through vulnerability information sources and assessments, information about vulnerabilities that would be important to relevant stakeholders should be shared with them.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</si>
  <si>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Vulnerability information sources should be evaluated to determine the extent to which they provide information for all IT and OT assets within the function. Sources addressing higher priority assets and those deemed of a higher importance may be prioritized for increased monitoring and review.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</si>
  <si>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</si>
  <si>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</si>
  <si>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In the event that an individual external to the organization identifies a vulnerability in an IT or OT asset within the organization, it would be beneficial for the organization to be notified. Development of a process that integrates with existing vulnerability management activities would better enable the cybersecurity program in the identification of vulnerabilities. This mechanism should enable the organization to receive communications and take necessary action (e.g., analysis and testing to verify a reported vulnerability exists). The implemented mechanism should complement current vulnerability management activities and organizations should consider if the mechanism would necessitate additional resources. For example, if a bug in a website allows an attacker to access unauthorized information, the individual who discovered the vulnerability sends an email to a specified email address with details about the vulnerability. This capability may be implemented in a variety of ways, such as setting up a web form, a dedicated email address, or through a third-party service.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</si>
  <si>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</si>
  <si>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</si>
  <si>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Threat objectives are the potential outcomes of threat actor activities that are of concern because they would have negative impacts on the organization. For example, an organization that does not process confidential data may not be concerned about data theft but may be very concerned about an incident that causes an operational outage. Threat actors may leverage multiple tactics or techniques like those defined in the MITRE ATT&amp;CK frameworks (for Enterprise or Industrial Control Systems) to achieve their goals. Threat objective examples may include data manipulation, IP Theft, damage to property, denial of control, loss of safety, or operational outage.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</si>
  <si>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</si>
  <si>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</si>
  <si>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</si>
  <si>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</si>
  <si>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</si>
  <si>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</si>
  <si>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</si>
  <si>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</si>
  <si>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</si>
  <si>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t>
    </r>
    <r>
      <rPr>
        <b/>
        <sz val="10"/>
        <color theme="1"/>
        <rFont val="Calibri"/>
        <family val="2"/>
        <scheme val="minor"/>
      </rPr>
      <t xml:space="preserve">Related Practices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</si>
  <si>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</si>
  <si>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cybers risk management program is typically responsible for ensuring that the cyber risk management objectives as documented in the cyber risk management program strategy are achieved. For example, the cyber risk management program includes activities to ensure that the organization identifies, analyzes, and responds to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</si>
  <si>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t>
    </r>
  </si>
  <si>
    <r>
      <t xml:space="preserve">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 RISK-1f.</t>
    </r>
  </si>
  <si>
    <r>
      <t xml:space="preserve">Visible and active sponsorship by senior management might include regular communications by senior management about the importance and value of the cyber risk program, organizational support for establishing and implementing governance for managing cyber risk,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RISK-1e, RISK-1f.</t>
    </r>
  </si>
  <si>
    <r>
      <t xml:space="preserve">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</si>
  <si>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</si>
  <si>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</si>
  <si>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A defined method is planned in advance, clearly described, made definite, and standardized. Employing a defined method to identify risks will aid the cyber risk management program in producing consistent outputs and better enable effective management of cyber risk. The organization may choose to define their own method or leverage standardized guidance, such as the NIST SP 800-30, Guide for Conducting Risk Assessments.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</si>
  <si>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involvement of stakeholders from various parts of the organization is beneficial, because different perspectives from throughout the organization will lead to more comprehensive identification of risks. Stakeholders from operational areas may have a better understanding of how a risk could impact an operational process, while stakeholders in a business area may have more visibility into the impact of a risk across services.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</si>
  <si>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</si>
  <si>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</si>
  <si>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</si>
  <si>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</si>
  <si>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</si>
  <si>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</si>
  <si>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THREAT-2h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</si>
  <si>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Information from THIRD-PARTIES activities should be used to identify new risks and update existing risks. For example, if open source information indicates that an equipment supplier has been breached, the organization should consider the impact and log a risk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</si>
  <si>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</si>
  <si>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</si>
  <si>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RISK-3a, RISK-3b.</t>
    </r>
  </si>
  <si>
    <r>
      <t xml:space="preserve">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r>
  </si>
  <si>
    <r>
      <t xml:space="preserve">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r>
  </si>
  <si>
    <r>
      <t xml:space="preserve">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</si>
  <si>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</si>
  <si>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</si>
  <si>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</si>
  <si>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</si>
  <si>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</si>
  <si>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</si>
  <si>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</si>
  <si>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</si>
  <si>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</si>
  <si>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</si>
  <si>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</si>
  <si>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Password strength and reuse requirements may not be supported by all assets within the function. Where feasible, these requirements may be informed by safety and operational considerations, the organization's risk tolerance, the organization's threat profile (THREAT-2e), asset priority, the sensitivity of information, or other considerations.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</si>
  <si>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</si>
  <si>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</si>
  <si>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Privileged accounts represent higher risk to IT and OT assets. An organization may control the use of privileged credentials through administrative means, such as a policy that restricts the use of a local administrative accounts to required tasks and prohibits use of privileged accounts for day-to-day work functions. Alternatively, an organization may implement technical controls to restrict privileged accounts from accessing resources that do not require elevated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</si>
  <si>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</si>
  <si>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Multifactor authentication may not be supported by all assets within the function. Where feasible, stronger authentication controls, such as multifactor authentication reduce the risk of account misuse resulting from compromised credentials. Where multifactor authentication is not feasible, organizations may consider implementing mitigating controls depending on their risk appetite, threat environment, and operational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</si>
  <si>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Enforcement of identity deprovisioning based on periods of inactivity can reduce the risk of a dormant account being misused or subject to malicious activity. The period of inactivity must be established by the organization commensurate with potential risk. For example, temporary identities supplied to contractors might be appropriately disabled after a period of 30 days or less. An organization may implement this control by first monitoring last logon timestamp or other attributes to identify potential periods of inactivity. Using this information, identities that have been inactive for a defined period of time can be identified and disabled or removed if no longer needed. The efficiency of this activity may be improved by developing a list of accounts that by nature have long periods of dormancy but are also still necessary to meet operational requirements. While this practice may be enforced by automated means, it is important to carefully consider the impacts to operations prior to implementing automated deprovisioning.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</si>
  <si>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Access controls are a key element of the protection provided to assets. Access privileges and restrictions describe the level and extent of access provided to identities. Access privileges should be commensurate with the various roles represented by an identity.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</si>
  <si>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</si>
  <si>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</si>
  <si>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</si>
  <si>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</si>
  <si>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</si>
  <si>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</si>
  <si>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</si>
  <si>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ARCHITECTURE-3a provides input that may be useful for implementing this practice.</t>
    </r>
  </si>
  <si>
    <r>
      <t xml:space="preserve">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</si>
  <si>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</si>
  <si>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</si>
  <si>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</si>
  <si>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</si>
  <si>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separation of duties should be incorporated whenever possible when determining physical access requirements to avoid or reduce the potential impact of errors or malicious activity. For example, an employee may have physical access privileges to enter a facility but may not have access to a server closet.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</si>
  <si>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</si>
  <si>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</si>
  <si>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</si>
  <si>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Monitoring is done on physical access attempts, and any anomalies detected (such as unapproved access attempts) are tagged as requiring further review to determine whether they are indicators of cybersecurity events (rather than an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</si>
  <si>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</si>
  <si>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</si>
  <si>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</si>
  <si>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t>
    </r>
    <r>
      <rPr>
        <b/>
        <sz val="10"/>
        <color theme="1"/>
        <rFont val="Calibri"/>
        <family val="2"/>
        <scheme val="minor"/>
      </rPr>
      <t xml:space="preserve">
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</si>
  <si>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network and host monitoring infrastructure. These requirements may be different from other IT and OT assets as they may provide additional information that could be useful when building a complete understanding of activity within the organization’s networks. For example, event logs from a web gateway that show connections to websites that were blocked because they violated the company’s policy.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</si>
  <si>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</si>
  <si>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</si>
  <si>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</si>
  <si>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</si>
  <si>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</si>
  <si>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</si>
  <si>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</si>
  <si>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</si>
  <si>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Indicators of anomalous activity are reviewed for effectiveness and updated as needed by monitoring staff to ensure they are still meeting the defined monitoring requirements and stakeholder information needs. The review and update should be conducted at a frequency set by the organization that ensures indicators are up to date based on the organization’s risk information.
For example, organizations can monitor publicly available sources (e.g., National Vulnerability Database (NVD), CISA Central, and CERT/CC) to gain information on new vulnerabilities and exploits to identify new potential indicators of anomalous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</si>
  <si>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</si>
  <si>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SITUATION-2a and SITUATION-2b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SITUATION-3b, SITUATION-3f.</t>
    </r>
  </si>
  <si>
    <r>
      <t xml:space="preserve">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</si>
  <si>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</si>
  <si>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</si>
  <si>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Aggregation of monitoring data typically involves the use of advanced monitoring tools, such as security information and event management (SIEM) systems, to aggregate system logs and network data to enable a more holistic analysis of the environment. While not a requirement for implementation of this practice, organizations may consider aggregation of monitoring data from across functions. Similar to aggregation within a function, sharing and analysis of monitoring data across functions within an organization provides more comprehensive awareness of the organization’s operational state and cybersecurity state. This may require implementation of methods to summarize or otherwise simplify the information presented to those reviewing aggregated audit logs (e.g., report reduction).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SITUATION-3b, SITUATION-3f. 
· The practices in the second progression include: SITUATION-3c, SITUATION-3e, SITUATION-3f.</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</si>
  <si>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Defining predefined states of operation typically requires use of detailed architectures or topologies, documentation and detailed understanding of your assets and their priorities (ASSET-1c, ASSET-1d), categories (ASSET-2c, ASSET-2d), and attributes (ASSET-1e, ASSET-2e).
The defined states might include criteria for invoking the state, such as who has the authority to trigger a state change in either direction, checklists that must be completed before moving from a degraded state to an operational state, how long the organization can survive in a particular state, or how the organization will conduct monitoring to determine when the criteria are met. Information from monitoring activities is used to trigger decisions about invoking the predefined states of operation. 
For example, if monitoring activities indicate an outage, this might trigger a manual process in which some analysis is done that determines that not all operations can be supported, specific decision makers must sign off on temporarily curtailing nonessential operation, and a predefined state is invoked in which certain assets are shut down. 
Other situations might make use of an automated process. For example, based on threat intelligence received through monitoring activities (SITUATION-3f), a ruleset triggers an upgrade of the threat level, which triggers invocation of a predefined state that shuts down critical assets. Another example of predefined states of operations could be limiting communications between IT and OT environments during a cybersecurity incident. 
As another example, high-risk situations may be identified that warrant additional logging, such as a safety-related emergency that requires an immediate elevation of access privileges, but they also may increase the verbosity of logging on affected devices.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RESPONSE-3l and THREAT-2J provides input that may be useful for implementing this practice.</t>
    </r>
  </si>
  <si>
    <r>
      <t xml:space="preserve">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</si>
  <si>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r>
  </si>
  <si>
    <r>
      <t xml:space="preserve">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</si>
  <si>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</si>
  <si>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Implementing RISK-2a provides input that may be useful for implementing this practice.</t>
    </r>
  </si>
  <si>
    <r>
      <t xml:space="preserve">Information collected through situational awareness activities is reviewed and used to help identify cybersecurity events. This information could be collected from multiple sources, including across functions within the organization and outside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SITUATION-3d and SITUATION-3f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</si>
  <si>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</si>
  <si>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</si>
  <si>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</si>
  <si>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cybersecurity incident declaration criteria established according to RESPONSE-2c are used to determine whether an event should be declared to be an incident. Declaring an incident initiates the incident response activities in RESPONSE-3.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</si>
  <si>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</si>
  <si>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Documenting and tracking ensure that an incident is properly progressing through the incident lifecycle and, most important, is closed when an appropriate response and post-incident review have been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r>
  </si>
  <si>
    <r>
      <t xml:space="preserve">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SITUATION-3d.
·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</si>
  <si>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Aligning incident declaration criteria with the risk criteria established in RISK-3b ensures that the organization is recognizing and addressing incidents that involve risks that the organization is particularly concerned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</si>
  <si>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</si>
  <si>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</si>
  <si>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</si>
  <si>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</si>
  <si>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RESPONSE-4a and RESPONSE-4h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</si>
  <si>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</si>
  <si>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activities may require the involvement of stakeholders from across the organization, such as public relations team members and legal representatives. These stakeholders may support activities to mitigate potential reputational harm during and after response to a cybersecurity incident. Organizations should consider the types of communication that may be necessary to keep internal and external stakeholder informed during recovery activities, for example, executives and management teams may need to be informed if specific actions are executed or if the incident response team determines an incident may cause reputational harm to the organization.
Be advised that organizations often have a crisis communications plan in place that is separate and distinct from cybersecurity incident response plans. In this case, the cybersecurity incidence response plan should make reference to and utilize the process defined in the crisis communications plan when executing incident communications to internal and external stakeholders. If such a plan exists, it may be considered an effective substitute for practice RESPONSE-3f but only if it is specifically referenced in the incident response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</si>
  <si>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r>
  </si>
  <si>
    <r>
      <t xml:space="preserve">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</si>
  <si>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</si>
  <si>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RESPONSE-3g, RESPONSE-3k.</t>
    </r>
  </si>
  <si>
    <r>
      <t xml:space="preserve">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</si>
  <si>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ARCHITECTURE-2j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</si>
  <si>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</si>
  <si>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</si>
  <si>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</si>
  <si>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</si>
  <si>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r>
  </si>
  <si>
    <r>
      <t xml:space="preserve">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</si>
  <si>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</si>
  <si>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Ensure that the controls that are being used to protect backup data are at least equivalent to the controls that protect the source data. The organization should select controls that are designed to meet cybersecurity requirements (ARCHITECTURE-1f). The organization may require backup data to have more rigorous cybersecurity controls such as data integrity monitoring or using write once, read many (WORM) technology to prevent modification of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</si>
  <si>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Data backups are stored in a way that reduces or eliminates the risk that a cyber attack that results in alteration or destruction of data could also result in alteration or destruction of that data’s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</si>
  <si>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</si>
  <si>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xml:space="preserve">: Implementing RISK-2a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</si>
  <si>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The organization should use information about prioritized risks as determined in RISK-3a to create specific scenarios for which the continuity plans should be tested.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</si>
  <si>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RESPONSE-4g provides input that may be useful for implementing this practice.</t>
    </r>
  </si>
  <si>
    <r>
      <t xml:space="preserve">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</si>
  <si>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</si>
  <si>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</si>
  <si>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</si>
  <si>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A defined method is planned in advance, clearly described, made definite, and standardized. Employing a defined method to identify risks arising from suppliers and other third parties will aid the organization's risk management processes in producing consistent outputs and better enable effective management of third party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</si>
  <si>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</si>
  <si>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</si>
  <si>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</si>
  <si>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</si>
  <si>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The cybersecurity requirements for products and services might include, for example, ability to disable certain functionality of a product, a clear understanding of components used in a product, and terms of service for a service that meet cybersecurity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</si>
  <si>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r>
  </si>
  <si>
    <r>
      <t xml:space="preserve">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</si>
  <si>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THIRD-PARTIES-2e.</t>
    </r>
  </si>
  <si>
    <r>
      <t xml:space="preserve">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</si>
  <si>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</si>
  <si>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</si>
  <si>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</si>
  <si>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</si>
  <si>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The creation, manufacturing, and assembly of assets supplied by third-parties often comprise many sub-parts and sub-components sourced from other vendors and suppliers. Organizations that acquire these assets from third-parties may unknowingly inherit cyber risks that have not been identified or mitigated. 
A bill of materials establishes and itemizes the source of sub-parts and sub-components for acquired assets, including their origin and any additional information that can help the organization establish a determination of inherited risk. Examples of these sub-parts and sub-components could be incorporating software routines from an open source libraries as a component of a software build or the sourcing of parts in a security camera from a known hostile nation-state.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</si>
  <si>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For higher priority assets, these criteria should include the evaluation of associated third-party hosting environments and source data.
Hosting environments and source data can be significant sources of acquired risk. Hosting environments comprise many layers of products and services that are not always under the direct control of hosting providers and may pose unidentified risk to the organization. For example, these may include software packages, open-source code libraries, configurations, and other settings that were used to build a virtual machine that can be deployed in a cloud environment. Similar to a bill of materials, hosting environments should provide documentation of the use of these products and services so that an approximation of acquired risk can be established. In addition, this concept can extend to how hosting organizations store, process, and transmit organizational data. Evaluating the storage locations of data, where it is processed, how it is transmitted, and the controls employed is essential for identifying potential risks to the confidentiality, integrity, and availability of such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</si>
  <si>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</si>
  <si>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</si>
  <si>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</si>
  <si>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</si>
  <si>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</si>
  <si>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</si>
  <si>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</si>
  <si>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</si>
  <si>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A disciplinary process is an essential administrative control for enforcing organizational resilience policies. Awareness of the disciplinary process provides staff an additional incentive to comply with the organization’s resilience policies and ensures fair and appropriate treatment in the event that wrongdoing is suspected. From the organization’s perspective, a formalized disciplinary process provides a preplanned response to suspected infractions of cybersecurity policy that is designed to address all relevant concerns while protecting the organization to the fullest extent possible.
The disciplinary process should be formalized and documented. It should ensure fair treatment of staff in compliance with all applicable regulations and agreements, protect the organization’s interests, and include a range of acceptable responses that correspond to the seriousness of the infraction.
Revise the disciplinary process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</si>
  <si>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</si>
  <si>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</si>
  <si>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</si>
  <si>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This practice builds on the cybersecurity awareness activities described in WORKFORCE-2a to include execution of these activities according to organizationally defined periods. For example, this may include awareness activities that are required as part of new employee onboarding, as well as annual refresher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</si>
  <si>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activities may be tailored for specific jobs roles. For example, more advanced social engineering awareness training may be considered for higher risk roles, such as organizational leadership or roles that have the authority to approve financial transactions.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</si>
  <si>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</si>
  <si>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The organization should have a documented process to evaluate the effectiveness of awareness activities. Typically, assessing effectiveness is done by having employees fill out evaluations after awareness activities. It’s more challenging to evaluate the effectiveness of other awareness mechanisms such as posters or regular communications.
These are examples of methods that can be used to evaluate the effectiveness of awareness activities:
· questionnaires or surveys designed to measure people’s awareness of specific topics
· focus groups to elicit the level of awareness of a group of people after an awareness activity and to gather improvement recommendations 
· selective interviews to inquire about awareness and any changes in behavior that may have occurred as a result of awareness activities
· behavioral measures to objectively evaluate shifts in behavior after an awareness activity—for example, evaluating the strength of passwords before and after a password-awareness activity
· observations, evaluations, and benchmarking activities conducted by external entities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</si>
  <si>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</si>
  <si>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</si>
  <si>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</si>
  <si>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</si>
  <si>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</si>
  <si>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</si>
  <si>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</si>
  <si>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Implementing WORKFORCE-4b provides input that may be useful for implementing this practice.</t>
    </r>
  </si>
  <si>
    <r>
      <t xml:space="preserve">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</si>
  <si>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The broad range of skills necessary to adequately perform the competencies required in the cybersecurity program requires extensive and ongoing training. Due to the critical nature of these program responsibilities, it is important that opportunities for cybersecurity personnel to get training are planned for and budgeted for.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</si>
  <si>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</si>
  <si>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</si>
  <si>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</si>
  <si>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ASSET-1c, ASSET-2a, and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</si>
  <si>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</si>
  <si>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Visible and active sponsorship by senior management might include regular communications by senior management about the importance and value of the cybersecurity architecture, organizational support for establishing and implementing governance for cybersecurity architecture (such as an architecture review process),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</si>
  <si>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</si>
  <si>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ARCHITECTURE-1f provides input that may be useful for implementing this practice.</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</si>
  <si>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</si>
  <si>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ARCHITECTURE-1c provides input that may be useful for implementing this practice.</t>
    </r>
  </si>
  <si>
    <r>
      <t xml:space="preserve">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RISK-3d and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</si>
  <si>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</si>
  <si>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Protections are implemented that meet the desired outcomes in the cybersecurity architecture strategy. In the context of the ARCHITECTURE domain, the implementation of these protections are based upon standardized requirements that are documented in a cybersecurity architecture. Since this practice may be performed in an ad hoc manner, they may in general align with these requirements, but may not be implemented according to a documented process or procedure.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</si>
  <si>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and ASSET-1d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</si>
  <si>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</si>
  <si>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</si>
  <si>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</si>
  <si>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include capabilities to monitor, analyze, and control network traffic. Different security zones may require increased levels of network protections based on cybersecurity requirements. For example, if the organization has a network segment for devices that connect via a guest Wi-Fi access point, network traffic may not be heavily monitored but there would be increased control to ensure it does not cross over to the internal network. As another example, a management network may be heavily monitored, actions performed on the network may be subject to increased analysis, and access may be strictly controlled.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</si>
  <si>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</si>
  <si>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ASSET-1f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</si>
  <si>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</si>
  <si>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</si>
  <si>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connections should be controlled by the organization at the device level. This may be achieved through a solution like network access control that does not allow devices that do not meet specific security requirements to connect to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</si>
  <si>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</si>
  <si>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</si>
  <si>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Endpoint protections refer to cybersecurity controls applied directly to IT and OT assets. These controls should be focused on prevention of endpoint security risks such as exploits, attacks and inadvertent data leakage caused by human error. Endpoint protections may include configuration hardening, configuration policies and rules, endpoint detection and response software, anti-malware software, monitoring software agents, data loss prevention tools, host-based intrusion detection and firewalls, and other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</si>
  <si>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</si>
  <si>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</si>
  <si>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</si>
  <si>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</si>
  <si>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ASSET-1f and ASSET-2f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</si>
  <si>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designated as higher priority through the prioritization process in ASSET-1c likely pose a greater risk to the function or process sensitive data and should be subject to more rigorous cybersecurity controls. ARCHITECTURE-1c notes that a cybersecurity architecture would be in alignment with additional security objectives for higher priority assets. Examples of more rigorous cybersecurity controls include enhanced monitoring of access, additional authentication factors, or a change management process with additional testing and approvals.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</si>
  <si>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</si>
  <si>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</si>
  <si>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</si>
  <si>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This practice extends the architectural tactics for secure software development practices noted at MIL1. This practice requires that secure software development practices are used for all software that is developed in-house.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</si>
  <si>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</si>
  <si>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New and revised applications may introduce changes to the interfaces, behavior, and interactions of cybersecurity architectural elements. Such changes are subject to review and approval by an architecture review board or similar authoritative organizational 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</si>
  <si>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</si>
  <si>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r>
  </si>
  <si>
    <r>
      <t xml:space="preserve">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</si>
  <si>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</si>
  <si>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Cryptographic protocols and data masking are examples of typical architectural tactics for protecting sensitive data in transit and promoting secure data sharing. Depending on the data category, additional protections such as the use of a virtual private network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</si>
  <si>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</si>
  <si>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</si>
  <si>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</si>
  <si>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</si>
  <si>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For example, the cybersecurity architecture enforces the use of cryptographic controls such as digital certificates and rejects software or firmware updates that have not been cryptographically signed.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r>
  </si>
  <si>
    <r>
      <t xml:space="preserve">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</si>
  <si>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</si>
  <si>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</si>
  <si>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</si>
  <si>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</si>
  <si>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</si>
  <si>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</si>
  <si>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</si>
  <si>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</si>
  <si>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</si>
  <si>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</si>
  <si>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</si>
  <si>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</si>
  <si>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t>
    </r>
    <r>
      <rPr>
        <b/>
        <sz val="10"/>
        <color theme="1"/>
        <rFont val="Calibri"/>
        <family val="2"/>
        <scheme val="minor"/>
      </rPr>
      <t xml:space="preserve">Related Practices
</t>
    </r>
    <r>
      <rPr>
        <sz val="10"/>
        <color theme="1"/>
        <rFont val="Calibri"/>
        <family val="2"/>
        <scheme val="minor"/>
      </rPr>
      <t>·</t>
    </r>
    <r>
      <rPr>
        <i/>
        <sz val="10"/>
        <color theme="1"/>
        <rFont val="Calibri"/>
        <family val="2"/>
        <scheme val="minor"/>
      </rPr>
      <t xml:space="preserve"> Input From</t>
    </r>
    <r>
      <rPr>
        <sz val="10"/>
        <color theme="1"/>
        <rFont val="Calibri"/>
        <family val="2"/>
        <scheme val="minor"/>
      </rPr>
      <t>: Implementing PROGRAM-2b provides input that may be useful for implementing this practice.</t>
    </r>
  </si>
  <si>
    <r>
      <t xml:space="preserve">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</si>
  <si>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r>
      <t xml:space="preserve">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</si>
  <si>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ACCESS-4a, ACCESS-4c, ARCHITECTURE-6a, ARCHITECTURE-6c, ASSET-5a, ASSET-5c, RESPONSE-5a, RESPONSE-5c, RISK-5a, RISK-5c, SITUATION-4a, SITUATION-4c, THIRD-PARTIES-3a, THIRD-PARTIES-3c, THREAT-3a, THREAT-3c, WORKFORCE-5a, WORKFORCE-5c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</si>
  <si>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organization should have personnel who are responsible for ensuring that it is aware of all regulatory compliance obligations that it is subject to from governments and other sources. Cybersecurity program objectives should align with and support the meeting of any of those obligations that are relevant to cybersecurity, and the program should develop and implement the proper procedures and activities to ensure compliance in a timely and accurate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</si>
  <si>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In addition to maintaining awareness of any industry cybersecurity standards that the organization is obligated to comply with (such as the North American Energy Reliability Corporation Critical Infrastructure Protection standard), the organization should assign responsibility to selected personnel to contribute to industry efforts to develop cybersecurity practices or guidelines. For example, the Payment Card Industry practices were developed by stakeholders in the credit card industry for voluntary implementation.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</si>
  <si>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t>REF</t>
  </si>
  <si>
    <t>English</t>
  </si>
  <si>
    <t>Suomi</t>
  </si>
  <si>
    <t>Svenska</t>
  </si>
  <si>
    <t>Identity and Access Management (ACCESS)</t>
  </si>
  <si>
    <t>Identiteetin- ja pääsynhallinta (ACCESS)</t>
  </si>
  <si>
    <t>Identitetshantering och åtkomstkontroll (ACCESS)</t>
  </si>
  <si>
    <t>ACCESS-0</t>
  </si>
  <si>
    <t>Create and manage identities for entities that may be granted logical or physical access to the organization’s assets. Control access to the organization’s assets, commensurate with the risk to critical infrastructure and organizational objectives.
For the purposes of this domain, access control applies to logical access to assets used in the delivery of the function, physical access to assets relevant to the function, and automated access control systems (logical or physical) relevant to the function. Improper access management practices can lead to unauthorized use, disclosure, destruction, or modification, as well as unnecessary exposure to cyber risks.</t>
  </si>
  <si>
    <t>Identiteetin ja pääsynhallinnan osiossa arvioidaan organisaation kykyä hallita ja rajoittaa loogista ja fyysistä pääsyä organisaation omaisuuteen. Pääsyä tulee hallita suhteessa organisaation kohdistuviin riskeihin ja organisaation tavoitteisiin. Tässä yhteydessä loogisen pääsynhallinnan suojausmekanismeja sovelletaan toiminnon kannalta tärkeisiin laitteisiin, ohjelmistoihin ja tietoon ja fyysisen pääsynhallinnan suojausmekanismeja sovelletaan toiminnon kannalta tärkeisiin laitteisiin ja tiloihin. Automatisoituja suojausmekanismeja sovelletaan sekä loogisen että fyysisen pääsynhallinnan yhteydessä. Heikko pääsynhallinta voi johtaa laitteiden, ohjelmistojen tai tiedon luvattomaan käyttöön, julkistamiseen, tuhoamiseen tai peukalointiin. Lisäksi se nostaa tarpeettomasti organisaation riskitasoa.</t>
  </si>
  <si>
    <t>I avsnittet för identitets- och åtkomstkontroll bedöms organisationens förmåga att kontrollera och begränsa den logiska och fysiska åtkomsten till organisationens egendom. Åtkomstkontrollen ska hanteras i relation till de risker som berör organisationen och organisationens mål. I detta sammanhang tillämpas skyddsmekanismerna för logisk åtkomstkontroll på den utrustning, programvara och information som är viktig för verksamheten och skyddsmekanismerna för fysisk åtkomstkontroll på den utrustning och de lokaler som är viktiga för verksamheten. Automatiska skyddsmekanismer tillämpas i samband med både logisk och fysisk åtkomstkontroll. Svag åtkomstkontroll kan leda till olovlig användning, publicering, förstöring eller manipulering av utrustning, programvara eller information, och höjer dessutom organisationens risknivå i onödan.</t>
  </si>
  <si>
    <t>ACCESS-1</t>
  </si>
  <si>
    <t>Establish and Maintain Identities</t>
  </si>
  <si>
    <t>Identiteettien luominen ja hallinta</t>
  </si>
  <si>
    <t>Skapande och hantering av identitet</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</si>
  <si>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</si>
  <si>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</si>
  <si>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</si>
  <si>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Identitetshanteringen utgår från att man skapar identiteter för aktörerna, som tas ur bruk när de inte längre behövs. Aktörerna kan vara personer (organisationens arbetstagare eller personer utanför organisationen) men även apparater, system och processer som har ett behov av åtkomst till skyddade objekt. Till upprätthållandet av identiteter hör spårbarhet (alltså säkerställande av identiteternas korrekthet och aktualitet) samt att de tas ur bruk. Användning av delade identiteter kan kräva tilläggsåtgärder för att garantera en tillräcklig säkerhetsnivå.</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</si>
  <si>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</si>
  <si>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t>
  </si>
  <si>
    <t>Työntekijöille ja muille entiteeteille jaetaan pääsyvaltuustiedot (kuten salasanat, älykortit tai avaimet). Tasolla 1 tämän ei tarvitse olla systemaattista ja säännöllistä.</t>
  </si>
  <si>
    <t>Uppgifter för åtkomstbehörigheter (såsom lösenord, smartkort eller nycklar) delas ut till arbetstagare och andra entiteter. På nivå 1 behöver detta inte vara systematiskt och regelbundet.</t>
  </si>
  <si>
    <t>Identiteetit poistetaan käytöstä, kun niitä ei enää tarvita. Tasolla 1 tämän ei tarvitse olla systemaattista ja säännöllistä.</t>
  </si>
  <si>
    <t>Identiteter tas ur bruk när de inte längre behövs. På nivå 1 behöver detta inte vara systematiskt och regelbundet.</t>
  </si>
  <si>
    <t>Identity repositories are reviewed and updated to ensure accuracy, periodically and according to defined triggers, such as system changes and changes to organizational structure</t>
  </si>
  <si>
    <t>Identiteettien ajantasaisuudesta huolehditaan tarkastamalla ja päivittämällä ne aika ajoin ja määriteltyjen tilanteiden kuten järjestelmämuutosten yhteydessä tai organisaatiorakenteen muuttuessa.</t>
  </si>
  <si>
    <t>Man säkerställer identiteternas aktualitet genom att kontrollera och uppdatera dem då och då samt i specifika situationer som i samband med ändringar i systemet eller organisationsstrukturen.</t>
  </si>
  <si>
    <t>Identiteetit poistetaan käytöstä organisaation määrittelemien enimmäismääräaikojen puitteissa, kun niitä ei enää tarvita.</t>
  </si>
  <si>
    <t>Identiteterna tas ur bruk inom ramen för maximala tidsfrister som definieras av organisationen, när de inte längre behövs.</t>
  </si>
  <si>
    <t>Stronger or multifactor credentials are required for access that poses higher risk to the function (such as privileged accounts, service accounts, shared accounts, and remote access)</t>
  </si>
  <si>
    <t>Vahvempaa tai monivaiheista tunnistautumista vaaditaan käyttö- ja pääsyoikeuksille, joihin liittyy korkeampi riski (tällaisia voivat olla esimerkiksi hallinta- tai ylläpitotunnukset, jaetut tunnukset tai etäyhteyden käyttö).</t>
  </si>
  <si>
    <t>Starkare identifiering eller flerfaktorsautentisering krävs för användnings- och åtkomsträttigheter som är förknippade med högre risk (exempelvis hanterings- och administratörskoder, delade koder eller användning av distansförbindelser).</t>
  </si>
  <si>
    <t>ACCESS-2</t>
  </si>
  <si>
    <t>Control Logical Access</t>
  </si>
  <si>
    <t>Loogisten käyttöoikeuksien hallinta</t>
  </si>
  <si>
    <t>Hantering av logiska användningsrättigheter</t>
  </si>
  <si>
    <t>ACCESS-2-0</t>
  </si>
  <si>
    <t xml:space="preserve">Controlling logical and physical access includes determining access requirements, granting access to assets based on those requirements, and revoking access when it is no longer required. Logical and physical access requirements are associated with each asset or assets within a given area, and provide guidance for the types of entities or individuals allowed to access the asset, the limits of allowed access and, for logical access, authentication parameters. For example, the logical access requirements for a specific asset might allow remote access by a vendor only during specified and planned maintenance intervals and might also require multifactor authentication for such access. At higher maturity indicator levels, more scrutiny is applied to the access being granted. Logical and physical access is granted only after considering risk to the function, and regular reviews of access are conducted. </t>
  </si>
  <si>
    <t>Looginen (tietojärjestelmien) pääsynhallinta kattaa käyttöoikeusvaatimusten määrittelyn sekä oikeuksien myöntämisen ja käytöstä poiston asetettujen vaatimusten mukaisesti. Käyttöoikeusvaatimukset yhdistetään omaisuuteen kuten laitteeseen, ohjelmistoon tai tietoon ja vaatimukset määräävät mm. minkä tyyppiset toimijat voivat saada pääsyn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</si>
  <si>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Logisk åtkomstkontroll (för datasystem) omfattar definition av krav på användningsrättigheter samt beviljande och urbruktagande av rättigheter enligt de uppställda målen. Kraven på användningsrättigheter kopplas till egendom såsom apparater, programvara eller information, och kraven avgör bland annat hurdana aktörer som kan få åtkomst till objektet, inom vilka gränser åtkomst tillåts eller om det finns specifika krav på identifieringsuppgifter såsom lösenord. För externa leverantörer kan man exempelvis tillåta åtkomst endast under på förhand fastställa underhållsfönster och med säker identifiering. På högre mognadsnivåer krävs närmare övervakning av användningsrättigheter: användningsrättigheter beviljas först när man har beaktat de risker som berör verksamhetens delområde, och användningsrättigheterna ses också över regelbundet.</t>
  </si>
  <si>
    <t>Loogisten käyttöoikeuksien hallinnan valvontakeinoja on käytössä. Tasolla 1 tämän ei tarvitse olla systemaattista ja säännöllistä.</t>
  </si>
  <si>
    <t>Metoder för tillsyn av hanteringen av logiska användningsrättigheter används. På nivå 1 behöver detta inte vara systematiskt och regelbundet.</t>
  </si>
  <si>
    <t>Logical access is revoked when no longer needed, at least in an ad hoc manner</t>
  </si>
  <si>
    <t>Käyttöoikeudet poistetaan, kun niitä ei enää tarvita. Tasolla 1 tämän ei tarvitse olla systemaattista ja säännöllistä.</t>
  </si>
  <si>
    <t>Användningsrättigheter tas bort när de inte längre behövs. På nivå 1 behöver detta inte vara systematiskt och regelbundet.</t>
  </si>
  <si>
    <t>Logical access requirements are determined (for example, rules for which types of entities are allowed to access an asset, limits of allowed access, constraints on remote access, authentication parameters)</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</si>
  <si>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</si>
  <si>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t>
  </si>
  <si>
    <t>Käyttöoikeuksien vaatimuksissa on huomioitu pienimmän valtuuden periaate (ref. "principle of least privilege").</t>
  </si>
  <si>
    <t>I kraven på användningsrättigheter har man beaktat principen om minsta befogenheter (ref. ”principle of least privilege”).</t>
  </si>
  <si>
    <t>Logical access requirements incorporate separation of duties</t>
  </si>
  <si>
    <t>Käyttöoikeuksien vaatimuksissa on huomioitu tehtävien eriyttäminen (ref. "separation of duties").</t>
  </si>
  <si>
    <t>I kraven på användningsrättigheter har man beaktat separation av uppgifter (ref. ”separation of duties”).</t>
  </si>
  <si>
    <t>Käyttöoikeuspyynnöt tarkastaa ja hyväksyy kyseisen laitteen, ohjelmiston tai tietovarannon omistaja.</t>
  </si>
  <si>
    <t>Begäranden om användningsrättigheter granskas och godkänns av ägaren till utrymmet, apparaten, programvaran eller informationsresursen i fråga.</t>
  </si>
  <si>
    <t>Logical access that poses higher risk to the function receives additional scrutiny and monitoring</t>
  </si>
  <si>
    <t>Käyttöoikeudet, joihin liittyy korkeampi riski, tarkastetaan perusteellisemmin ja niiden käyttöä valvotaan tarkemmin.</t>
  </si>
  <si>
    <t>Användningsrättigheter som är förknippade med högre risk granskas grundligare och användningen av dem övervakas striktare.</t>
  </si>
  <si>
    <t>Käyttöoikeudet tarkastetaan ja päivitetään aika ajoin ja määriteltyjen tilanteiden kuten organisaatiorakenteen muuttuessa tai tilapäisen käyttöoikeuksien korotuksen jälkeen.</t>
  </si>
  <si>
    <t>Användningsrättigheterna granskas och uppdateras då och då samt i specifika situationer såsom när organisationsstrukturen förändras eller efter en tillfällig förhöjning av användningsrättigheterna.</t>
  </si>
  <si>
    <t>Anomalous access attempts are monitored as indicators of cybersecurity events</t>
  </si>
  <si>
    <t>Kirjautumis- ja yhteydenmuodostusyrityksiä seurataan ja niissä havaitut poikkeavuudet toimivat kybertapahtumien indikaattoreina.</t>
  </si>
  <si>
    <t>Försök att logga in och upprätta kontakt följs upp, och avvikelser som upptäcks i dem fungerar som indikatorer för cybersäkerhetshändelser.</t>
  </si>
  <si>
    <t>ACCESS-3</t>
  </si>
  <si>
    <t>Control Physical Access</t>
  </si>
  <si>
    <t>Fyysinen pääsynhallinta</t>
  </si>
  <si>
    <t>Fysisk åtkomstkontroll</t>
  </si>
  <si>
    <t>ACCESS-3-0</t>
  </si>
  <si>
    <t>Fyysinen pääsynhallinta kattaa pääsyoikeusvaatimusten määrittelyn sekä oikeuksien myöntämisen ja käytöstä poiston asetettujen vaatimusten mukaisesti. Pääsyoikeusvaatimukset yhdistetään fyysiseen pääsyyn tilaan, jossa on omaisuutta kuten tietomateriaalia, laitteita tai tietoverkkokaapelointeja. Vaatimukset määräävät mm. minkä tyyppiset toimijat voivat saada pääsyn kohteeseen, missä rajoissa pääsy sallitaan tai onko tunnistautumiskeinolle (avain, avainkortti, biometriikka, PIN, jne.) asetettu tiettyjä vaatimuksia. Ulkopuoliselle toimittajalle voidaan sallia pääsy esimerkiksi vain ennalta määrättyjen huoltoikkunoiden aikaan tai muun aikarajoituksen perusteella. Korkeammilla kypsyyden tasoilla vaaditaan tarkempaa käyttöoikeuksien valvontaa: pääsyoikeudet myönnetään vasta kun on huomioitu toiminnan osa-alueeseen kohdistuvat riskit, minkä lisäksi pääsyoikeudet katselmoidaan säännöllisesti.</t>
  </si>
  <si>
    <t>Fysisk åtkomstkontroll omfattar fastställande av krav för åtkomsträttigheter samt beviljande och urbruktagande av rättigheter enligt de uppställda kraven. Kraven på användningsrättigheter kopplas till fysiskt tillträde till ett utrymme där det finns egendom såsom informationsmaterial, apparater eller datanätverkskablar. Kraven avgör bland annat hurdana aktörer som kan få åtkomst till objektet, inom vilka gränser åtkomst tillåts eller om det finns specifika krav på identifieringsmetoder (nyckel, nyckelkort, biometrik, PIN etc.). Externa leverantörer kan exempelvis tillåtas åtkomst endast under på förhand fastställda underhållsfönster eller enligt någon annan tidsbegränsning. På högre mognadsnivåer krävs närmare övervakning av användningsrättigheterna: åtkomsträttigheter beviljas först när man har beaktat de risker som berör verksamhetens delområde, och åtkomsträttigheterna ses också över regelbundet.</t>
  </si>
  <si>
    <t>Fyysisen pääsynhallinnan valvontakeinoja on käytössä (kuten aitoja, lukkoja tai kylttejä). Tasolla 1 tämän ei tarvitse olla systemaattista ja säännöllistä.</t>
  </si>
  <si>
    <t>Metoder för övervakning av den fysiska åtkomstkontrollen används (såsom stängsel, lås eller skyltar). På nivå 1 behöver detta inte vara systematiskt och regelbundet.</t>
  </si>
  <si>
    <t>Physical access is revoked when no longer needed, at least in an ad hoc manner</t>
  </si>
  <si>
    <t>Pääsyoikeudet poistetaan, kun niitä ei enää tarvita. Tasolla 1 tämän ei tarvitse olla systemaattista ja säännöllistä.</t>
  </si>
  <si>
    <t>Åtkomsträttigheter tas bort när de inte längre behövs. På nivå 1 behöver detta inte vara systematiskt och regelbundet.</t>
  </si>
  <si>
    <t>Pääsyoikeuksien käytöstä pidetään lokia. Tasolla 1 tämän ei tarvitse olla systemaattista ja säännöllistä.</t>
  </si>
  <si>
    <t>Man för loggar över användningen av åtkomsträttigheter. På nivå 1 behöver detta inte vara systematiskt och regelbundet.</t>
  </si>
  <si>
    <t>Physical access requirements are determined (for example, rules for who is allowed to access an asset, how access is granted, limits of allowed access)</t>
  </si>
  <si>
    <t>Pääsyoikeuksille on asetettu tarkempia vaatimuksia (esimerkiksi sääntöjä siitä, kenelle pääsy voidaan myöntää, millä tavoin pääsyoikeudet myönnetään tai missä rajoissa pääsy sallitaan).</t>
  </si>
  <si>
    <t>Närmare krav har ställts upp för åtkomsträttigheterna (exempelvis regler för vem som kan beviljas åtkomst, hur åtkomsträttigheter beviljas eller inom vilka gränser åtkomst tillåts).</t>
  </si>
  <si>
    <t>Pääsyoikeuksien vaatimuksissa on huomioitu pienimmän valtuuden periaate (ref. "principle of least privilege").</t>
  </si>
  <si>
    <t>I kraven på åtkomsträttigheter har man beaktat principen om minsta befogenheter (ref. ”principle of least privilege”).</t>
  </si>
  <si>
    <t>Pääsyoikeuspyynnöt tarkastaa ja hyväksyy kyseisen tilan, laitteen, ohjelmiston tai tietovarannon omistaja.</t>
  </si>
  <si>
    <t>Begäranden om åtkomsträttigheter granskas och godkänns av ägaren till utrymmet, apparaten, programvaran eller informationsresursen i fråga.</t>
  </si>
  <si>
    <t>Physical access that poses higher risk to the function receives additional scrutiny and monitoring</t>
  </si>
  <si>
    <t>Pääsyoikeudet, joihin liittyy korkeampi riski, tarkastetaan perusteellisemmin ja niiden käyttöä valvotaan tarkemmin.</t>
  </si>
  <si>
    <t>Åtkomsträttigheter som är förknippade med högre risk granskas grundligare och användningen av dem övervakas striktare.</t>
  </si>
  <si>
    <t>Pääsyoikeudet tarkastetaan ja päivitetään aika ajoin.</t>
  </si>
  <si>
    <t>Åtkomsträttigheterna granskas och uppdateras då och då.</t>
  </si>
  <si>
    <t>Pääsyoikeuksien käyttöä seurataan ja niistä pyritään tunnistamaan mahdollisia kybertapahtumia.</t>
  </si>
  <si>
    <t>Användningen av åtkomsträttigheter följs upp och man strävar efter att identifiera eventuella cybersäkerhetshändelser utifrån den.</t>
  </si>
  <si>
    <t>ACCESS-4</t>
  </si>
  <si>
    <t>Management Activities</t>
  </si>
  <si>
    <t>Yleisiä hallintatoimia</t>
  </si>
  <si>
    <t>Hanteringsåtgärder</t>
  </si>
  <si>
    <t>ACCESS-4-0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</si>
  <si>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</si>
  <si>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</si>
  <si>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</si>
  <si>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ACCESS-osion toimintaa varten on määritetty dokumentoidut toimintatavat, joita noudatetaan ja päivitetään säännöllisesti.</t>
  </si>
  <si>
    <t>För verksamheten inom ämnesområdet ACCESS har man fastställt dokumenterade rutiner, som följs och uppdateras regelbundet.</t>
  </si>
  <si>
    <t>ACCESS-osion toimintaa varten on tarjolla riittävät resurssit (henkilöstö, rahoitus ja työkalut).</t>
  </si>
  <si>
    <t>Det finns tillräckligt med resurser för verksamheten inom ämnesområdet ACCESS (personal, finansiering och verktyg).</t>
  </si>
  <si>
    <t>ACCESS-osion toimintaa ohjataan vaatimuksilla, jotka on asetettu organisaation johtotason politiikassa (tai vastaavassa ohjeistuksessa).</t>
  </si>
  <si>
    <t>Verksamheten inom ämnesområdet ACCESS styrs genom krav som ställts upp i policyn på organisationens ledningsnivå (eller i motsvarande anvisningar).</t>
  </si>
  <si>
    <t>ACCESS-osion toimintaa suorittavilla työntekijöillä on riittävät tiedot ja taidot tehtäviensä suorittamiseen.</t>
  </si>
  <si>
    <t>De arbetstagare som utför verksamheten inom ämnesområdet ACCESS har tillräckliga kunskaper och färdigheter för sina uppgifter.</t>
  </si>
  <si>
    <t>ACCESS-osion toiminnan suorittamiseen tarvittavat vastuut, tilivelvollisuudet ja valtuutukset on jalkautettu soveltuville työntekijöille.</t>
  </si>
  <si>
    <t>De ansvar, kontoskyldigheter och behörigheter som krävs för verksamheten inom ämnesområdet ACCESS har delats ut till lämpliga arbetstagare.</t>
  </si>
  <si>
    <t>ACCESS-osion toiminnan vaikuttavuutta arvioidaan ja seurataan.</t>
  </si>
  <si>
    <t>Effektiviteten hos verksamheten inom ämnesområdet ACCESS utvärderas och följs upp.</t>
  </si>
  <si>
    <t>Cybersecurity Architecture (ARCHITECTURE)</t>
  </si>
  <si>
    <t>Kyberturvallisuusarkkitehtuuri (ARCHITECTURE)</t>
  </si>
  <si>
    <t>Cybersäkerhetsarkitektur (ARCHITECTURE)</t>
  </si>
  <si>
    <t>ARCHITECTURE-0</t>
  </si>
  <si>
    <t>Establish and maintain the structure and behavior of the organization’s cybersecurity architecture, including controls, processes, technologies and other elements, commensurate with the risk to critical infrastructure and organizational objectives.
Establishing a cybersecurity architecture involves identifying cybersecurity requirements for the organization’s assets and designing appropriate controls to protect them.
The cybersecurity architecture serves as a reference to guide how cybersecurity is to be implemented to meet the objectives of the cybersecurity program strategy.</t>
  </si>
  <si>
    <t>Kyberturvallisuusarkkitehtuurin (eli kyberarkkitehtuurin) osiossa arvioidaan organisaation kykyä hallita ja ylläpitää kyberturvallisuustoimintaansa. Organisaation tulee luoda ja ylläpitää rakenteita, joilla se hallinnoi ja ohjaa organisaation kyberturvallisuuskontrolleja, -prosesseja ja muuta kyberturvallisuuden toimintaa suhteessa sekä organisaation omaisuuteen kohdistuviin riskeihin, että organisaation asettamiin tavoitteisiin.</t>
  </si>
  <si>
    <t>I avsnittet om cybersäkerhetsarkitekturen (dvs. cyberarkitekturen) bedöms organisationens förmåga att hantera och upprätthålla sin cybersäkerhetsverksamhet. Organisationen ska skapa och upprätthålla strukturer genom vilka den hanterar och styr organisationens cybersäkerhetskontroller och -processer samt annan cybersäkerhetsverksamhet i förhållande till både de risker som riktar sig mot organisationens egendom och de mål som organisationen ställt upp.</t>
  </si>
  <si>
    <t>ARCHITECTURE-1</t>
  </si>
  <si>
    <t>Establish and Maintain Cybersecurity Architecture Strategy and Program</t>
  </si>
  <si>
    <t>Kyberarkkitehtuurin kehittäminen</t>
  </si>
  <si>
    <t>Utveckling av cyberarkitekturen</t>
  </si>
  <si>
    <t>ARCHITECTURE-1-0</t>
  </si>
  <si>
    <t>The cybersecurity architecture helps an organization plan for how security is to be engineered in a way that transcends point solutions for individual assets such as identity management or access control. It enables reasoning about the security of critical applications and data in terms of known architectural controls to, for example, detect, resist, react to, and recover from attacks. Such tactics include segmentation, choice of hosting solutions, cryptographic controls, and audit trails, and they can be allied with availability controls such as monitoring, rollback, and redundancy.
To be effective, the cybersecurity architecture must be sufficiently documented so that it can be communicated to stakeholders. It must also be governed such that those responsible for the cybersecurity architecture are included in planning and decision-making processes when changes to the organization, IT systems, or OT systems are being considered. In this way, changes to the organization can be reviewed to address security concerns and align with the organization’s cyber risk tolerance.</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</si>
  <si>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kyberarkkitehtuuri suunnitellaan toimimaan yhdessä organisaation yritysarkkitehtuuristrategian kanssa (myös "kokonaisarkkitehtuuri"), toimii se syötteenä mm. riskianalyyseille ja suojattavien kohteiden konfiguroinnille.</t>
  </si>
  <si>
    <t>En cyberarkitektur ger förutsättningar att planera och utveckla organisationens cybersäkerhet som en helhet i stället för genom punktartade lösningar, som enskilda lösningar för identitetshantering och åtkomstkontroll. Med hjälp av en cyberarkitektur kan man närma sig skyddet av kritiska system och uppgifter genom kända arkitekturmetoder (t.ex. identifiering-skydd-reaktion-återställning). Till dessa metoder hör bland annat segmentering av nät, underhållslösningar, krypteringsmetoder och spårningsloggar, och de kan användas tillsammans med metoder som anknyter till tillgänglighet såsom övervakning eller med återställningsmetoder eller certifikat. När cyberarkitekturen planeras för att fungera tillsammans med organisationens företagsarkitekturstrategi (även ”helhetsarkitektur) ger den input för bland annat riskanalyser och konfigurering av skyddade objekt.</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</si>
  <si>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</si>
  <si>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Organisationen har en plan eller strategi för utveckling av cyberarkitekturen (som inkluderar exempelvis cyberarkitekturens mål, prioriteringar, ansvar och uppföljning). På nivå 1 behöver utvecklingen och upprätthållandet inte vara systematiska och regelbundna.</t>
  </si>
  <si>
    <t>A strategy for cybersecurity architecture is established and maintained to support the organization’s cybersecurity program strategy (PROGRAM-1b) and enterprise architecture</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</si>
  <si>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</si>
  <si>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t>
  </si>
  <si>
    <t>Kyberarkkitehtuuri on määritetty, dokumentoitu ja sitä ylläpidetään. Arkkitehtuuri kattaa organisaation IT/OT järjestelmät ja verkot ja se on linjassa järjestelmien, laitteiden, ohjelmistojen ja tietovarantojen kategorisoinnin ja priorisoinnin kanssa.</t>
  </si>
  <si>
    <t>Cyberarkitekturen har definierats och dokumenteras, och den upprätthålls. Arkitekturen omfattar organisationens IT/OT-system och nätverk samt är i linje med kategoriseringen och prioriteringen av system, apparater, programvara och informationsresurser.</t>
  </si>
  <si>
    <t>Governance for cybersecurity architecture (such as an architecture review board) is established and maintained that includes provisions for periodic architectural reviews and an exceptions process</t>
  </si>
  <si>
    <t>Kyberarkkitehtuurille on määritetty hallintamalli (ref. "governance"), jota ylläpidetään (esim. arkkitehtuurin arviointitoimikunta). Hallintamalli kattaa vaatimukset säännöllisistä arkkitehtuurikatselmoinneista sekä päätöksenteon poikkeusprosessille.</t>
  </si>
  <si>
    <t>För cyberarkitekturen har fastställts en administrationsmodell (ref. ”governance”) som upprätthålls (t.ex. kommitté för utvärdering av arkitekturen). Administrationsmodellen kan täcka kraven på arkitekturgranskningar samt beslutsfattandet för avvikelseprocesser.</t>
  </si>
  <si>
    <t>Kyberarkkitehtuuri määrittää kyberturvallisuusvaatimukset toiminnon kannalta tärkeille laitteille, ohjelmistoille ja tietovarannoille.</t>
  </si>
  <si>
    <t>Cyberarkitekturen definierar cybersäkerhetskraven för de apparater, programvaror och informationsresurser som är viktiga för verksamheten.</t>
  </si>
  <si>
    <t>Kyberturvallisuuden suojausmekanismit on valittu ja toteutettu siten, että kyberturvallisuusvaatimukset toteutuvat.</t>
  </si>
  <si>
    <t>Skyddsmekanismerna för cybersäkerheten har valts ut och förverkligats så att cybersäkerhetskraven uppfylls.</t>
  </si>
  <si>
    <t>Kyberarkkitehtuurin kehittämissuunnitelma tai strategia ja kyberarkkitehtuurin hallinta ovat linjassa organisaation yritysarkkitehtuuristrategian (myös "kokonaisarkkitehtuuri") ja yritysarkkitehtuurin hallinnan kanssa.</t>
  </si>
  <si>
    <t>Utvecklingsplanen eller strategin för cyberarkitekturen samt hanteringen av cyberarkitekturen är i linje med organisationens företagsarkitekturstrategi (även ”helhetsarkitektur”) och med hanteringen av företagsarkitekturen.</t>
  </si>
  <si>
    <t>Organisaation järjestelmien ja verkkojen vaatimustenmukaisuutta kyberarkkitehtuuriin nähden arvioidaan aika ajoin ja määriteltyjen tilanteiden kuten järjestelmämuutosten tai ulkoisten tapahtumien yhteydessä.</t>
  </si>
  <si>
    <t>Organisationens systems och nätverks kravenlighet i förhållande till cyberarkitekturen bedöms då och då samt i specifika situationer såsom i samband med systemförändringar eller externa händelser.</t>
  </si>
  <si>
    <t>The cybersecurity architecture is guided by the organization’s risk analysis information (RISK3d) and threat profile (THREAT-2d)</t>
  </si>
  <si>
    <t>Kyberarkkitehtuuria ohjaavat organisaation riskiarvioinneista saama tieto [kts. RISK-3d] sekä organisaation uhkaprofiili [kts. THREAT-2d].</t>
  </si>
  <si>
    <t>Cyberarkitekturen styrs av information från organisationens riskbedömningar [se RISK-3d] och av organisationens riskprofil [se THREAT-2d].</t>
  </si>
  <si>
    <t>The cybersecurity architecture addresses predefined states of operation (SITUATION-3h)</t>
  </si>
  <si>
    <t>Kyberarkkitehtuuri käsittelee ennalta määriteltyjä toimintatiloja [kts. SITUATION-3h].</t>
  </si>
  <si>
    <t>Cyberarkitekturen gäller driftlägen som definierats på förhand [se SITUATION-3h].</t>
  </si>
  <si>
    <t>ARCHITECTURE-2</t>
  </si>
  <si>
    <t>Implement Network Protections as an Element of the Cybersecurity Architecture</t>
  </si>
  <si>
    <t>Tietoverkkojen suojaus osana kyberarkkitehtuuria</t>
  </si>
  <si>
    <t>Skydd av datanäten som en del av cybersäkerhetsarkitekturen</t>
  </si>
  <si>
    <t>ARCHITECTURE-2-0</t>
  </si>
  <si>
    <t>The purpose of network segmentation is to reduce the attack surface. Segmentation can be implemented on physical and/or logical layers. In an optimal situation, there is a well-defined reason for placing each device into the given segment.</t>
  </si>
  <si>
    <t>Verkkojen segmentointi voidaan toteuttaa fyysisellä ja/tai loogisella tasolla ja sen tarkoitus on pienentää hyökkäyspinta-alaa. Optimitilanteessa jokaiselle laitteelle on perusteltu syy sen sijoittamiseen tiettyyn verkkosegmenttiin.</t>
  </si>
  <si>
    <t>Nätsegmentering genomförs på fysisk eller logisk nivå och syftet är att minska angreppsytan. I en optimal situation har varje enhet i ett visst nätsegment ett giltigt existensberättigande i det aktuella segmentet.</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</si>
  <si>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</si>
  <si>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Organisationens IT-system har skiljts från eventuella OT-system genom fysisk eller logisk segmentering. På nivå 1 behöver detta inte vara systematiskt och regelbundet. [Tolkningsanvisning: om det inte finns OT-system eller motsvarande, ange praxisen som ”helt genomförd”]</t>
  </si>
  <si>
    <t>Assets that are important to the delivery of the function are logically or physically segmented into distinct security zones based on asset cybersecurity requirements (ASSET-1a, ASSET-2a)</t>
  </si>
  <si>
    <t>Toiminnon kannalta tärkeät laitteet, ohjelmistot ja tietovarannot on segmentoitu loogisesti tai fyysisesti eri turvallisuusvyöhykkeisiin perustuen niille asetettuihin kyberturvallisuusvaatimuksiin [kts. ASSET-1a, ASSET-2a].</t>
  </si>
  <si>
    <t>Apparater, programvaror och informationsresurser som är viktiga för funktionen har segmenterats logiskt eller fysiskt i olika säkerhetszoner utifrån de cybersäkerhetskrav som ställts upp för dem [se ASSET-1a, ASSET-2a].</t>
  </si>
  <si>
    <t>Verkkojen suojauksessa huomioidaan pienimmän valtuuden ja pienimmän toiminnallisuuden periaatteet.</t>
  </si>
  <si>
    <t>I skyddet av nätverk beaktar man principerna om minsta behörigheter och minsta funktionalitet.</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</si>
  <si>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</si>
  <si>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t>
  </si>
  <si>
    <t>Network protections include monitoring, analysis, and control of network traffic for selected security zones (for example, firewalls, whitelisting, intrusion detection and prevention systems [IDPS])</t>
  </si>
  <si>
    <t>Verkkojen suojaamiseen kuuluu valittujen turvallisuusvyöhykkeiden verkkoliikenteen valvonta, analysointi ja hallinta (esimerkiksi palomuurit, whitelisting, murtojen havaitsemis- ja estämisjärjestelmät (IDPS)).</t>
  </si>
  <si>
    <t>Till skyddet av nätverk hör övervakning, analys och hantering av nätverkstrafiken i utvalda säkerhetszoner (exempelvis brandväggar, whitelisting, system för upptäckande och förhindrande av intrång (IDPS)).</t>
  </si>
  <si>
    <t>Verkkoliikennettä ja sähköpostia valvotaan, analysoidaan ja hallitaan (esimerkiksi estämällä haitallisia linkkejä tai epäilyttäviä latauksia, sähköpostin autentikointi tai IP-osoitteiden estäminen).</t>
  </si>
  <si>
    <t>Nätverkstrafiken och e-posten övervakas, analyseras och hanteras (exempelvis genom att förhindra skadliga länkar eller misstänkta nedladdningar, genom autentisering av e-post eller genom att förhindra IP-adresser).</t>
  </si>
  <si>
    <t>Kaikki laitteet, ohjelmistot ja tietovarannot on segmentoitu turvallisuusvyöhykkeisiin perustuen niille asetettuihin kybervaatimuksiin.</t>
  </si>
  <si>
    <t>Alla apparater, programvaror och informationsresurser har segmenterats i säkerhetszoner utifrån de cybersäkerhetskrav som ställts upp för dem.</t>
  </si>
  <si>
    <t>Isolated networks are implemented, where warranted, that logically or physically segment assets into security zones with independent authentication</t>
  </si>
  <si>
    <t>Verkkojen eristys on toteutettu soveltuvin osin siten että laitteet, ohjelmistot ja tietovarannot on segmentoitu loogisesti tai fyysisesti omiin turva-alueisiinsa, joilla on jokaisella oma todentamisensa.</t>
  </si>
  <si>
    <t>Isolering av nätverk har genomförts till tillämpliga delar så att apparater, programvaror och informationsresurser har segmenterats logiskt eller fysiskt i separata säkerhetsområden, som alla har egen autentisering.</t>
  </si>
  <si>
    <t>OT systems are operationally independent from IT systems so that OT operations are unimpeded by an outage of IT systems</t>
  </si>
  <si>
    <t>Mahdolliset OT-verkot ovat toiminnallisesti erillään IT-verkoista siten, että OT-toiminnot eivät häiriinny IT-järjestelmien vikaantuessa. [Tulkintaohje: mikäli OT-verkkoja tai vastaavia ei ole, aseteta käytäntö "täysin toteutetuksi"]</t>
  </si>
  <si>
    <t>Eventuella OT-nätverk är funktionellt separerade från IT-nätverken så att OT-funktionerna inte störs om det uppstår fel på IT-systemen. [Tolkningsanvisning: om det inte finns OT-system eller motsvarande, ange praxisen som ”helt genomförd”]</t>
  </si>
  <si>
    <t>Network connections are protected commensurate with risk to the organization (for example, secure connections for remote administration)</t>
  </si>
  <si>
    <t>Verkkoyhteyksiä suojataan suhteessa niiden organisaatiolle aiheuttamaan riskiin (esimerkiksi suojattujen yhteyksien käyttö etäyhteyden yli tehtävissä hallinta- tai ylläpitotoimissa).</t>
  </si>
  <si>
    <t>Nätförbindelserna skyddas i förhållande till den risk som de orsakar för organisationen (exempelvis användning av skyddade förbindelser i administrations- och underhållsfunktioner som sker över distansförbindelser).</t>
  </si>
  <si>
    <t>Device connections to the network are controlled to ensure that only authorized devices can connect (for example, network access control [NAC])</t>
  </si>
  <si>
    <t>Laitteiden yhteyksiä verkkoon hallitaan siten, että vain luvalliset laitteet voivat muodostaa yhteyden (esimerkiksi laitetason pääsynhallinta (NAC)).</t>
  </si>
  <si>
    <t>Apparaternas uppkopplingar till nätet hanteras så att endast lovliga apparater kan kopplas upp (exempelvis åtkomstkontroll på apparatnivå (NAC).</t>
  </si>
  <si>
    <t>Kyberarkkitehtuuri mahdollistaa saastuneiden laitteiden, ohjelmistojen ja tietovarantojen erottamisen muista.</t>
  </si>
  <si>
    <t>Cyberarkitekturen ger möjlighet att skilja förorenade apparater, programvaror och informationsresurser från andra.</t>
  </si>
  <si>
    <t>ARCHITECTURE-3</t>
  </si>
  <si>
    <t>Implement IT and OT Asset Security as an Element of the Cybersecurity Architecture</t>
  </si>
  <si>
    <t>Laitteiden ja ohjelmistojen turvallisuus osana kyberarkkitehtuuria</t>
  </si>
  <si>
    <t>Apparaternas och programvarans säkerhet som en del av cybersäkerhetsarkitekturen</t>
  </si>
  <si>
    <t>ARCHITECTURE-3-0</t>
  </si>
  <si>
    <t xml:space="preserve">Sufficient controls are implemented for IT and OT assets, taking into account their criticality. Access to assets is limited and only the necessary functions are activated. Standard configuration is applied to each given asset group. Monitoring or security applications are used to improve the security, when feasible. </t>
  </si>
  <si>
    <t>Riittävät ja tarkoituksenmukaiset suojausmekanismit on toteutettu toiminnan kannalta tärkeille laitteille, ohjelmistoille ja tietovarannoille, ottaen huomioon niiden kriittisyyden. Pääsyoikeudet on rajattu ja vain tarvittavat toiminnot on aktivoitu. Vakioituja ja turvallisia konfiguraatioita käytetään. Tietoturvaohjelmistoja ja -komponentteja käytetään soveltuvin osin.</t>
  </si>
  <si>
    <t>Tillräckliga och ändamålsenliga skyddsmekanismer har förverkligats för apparater, programvaror och informationsresurser som är viktiga för verksamheten, med beaktande av hur kritiska de är. Åtkomsträttigheterna är begränsade och endast de funktioner som behövs är aktiverade. Etablerade och säkra konfigurationer används. Datasäkerhetsprogramvara och -komponenter används till tillämpliga delar.</t>
  </si>
  <si>
    <t>Cybersecurity controls are implemented for assets important to the delivery of the function, at least in an ad hoc manner</t>
  </si>
  <si>
    <t>Kyberturvallisuuden suojausmekanismeja on käytössä toiminnon kannalta tärkeille laitteille, ohjelmistoille ja tietovarannoille. Tasolla 1 tämän ei tarvitse olla systemaattista ja säännöllistä.</t>
  </si>
  <si>
    <t>Mekanismer för skydd av cybersäkerheten används för apparater, programvaror och informationsresurser som är viktiga för funktionen. På nivå 1 behöver detta inte vara systematiskt och regelbundet.</t>
  </si>
  <si>
    <t>More rigorous cybersecurity controls are implemented for higher priority assets (ASSET-1d)</t>
  </si>
  <si>
    <t>Tiukempia suojausmekanismeja käytetään korkean prioriteetin laitteille, ohjelmistoille ja tietovarannoille.</t>
  </si>
  <si>
    <t>Striktare skyddsmekanismer används för apparater, programvaror och informationsresurser med högre prioritet.</t>
  </si>
  <si>
    <t>Pienimmän käyttöoikeuden periaate on pantu täytäntöön (esimerkiksi rajoittamalla hallinta- tai ylläpitotunnusten oikeuksia).</t>
  </si>
  <si>
    <t>Principen om minsta användningsrättigheter har tillämpats (exempelvis genom att begränsa rättigheterna till hanterings- och administratörskoder).</t>
  </si>
  <si>
    <t>Pienimmän toiminnallisuuden periaate on pantu täytäntöön (esim. rajoittamalla käytettäviä palveluita, ohjelmia, portteja tai liitettäviä laitteita).</t>
  </si>
  <si>
    <t>Principen om minsta funktionalitet har tillämpats (exempelvis genom att begränsa de tjänster, program och portar som kan användas eller antalet apparater som kan anslutas).</t>
  </si>
  <si>
    <t>Secure configurations are implemented as part of the asset deployment process where feasible</t>
  </si>
  <si>
    <t>Turvallisia konfiguraatioita käytetään soveltuvin osin osana laitteiden, ohjelmistojen ja tietovarantojen käyttöönottoprosessia.</t>
  </si>
  <si>
    <t>Säkra konfigurationer används till tillämpliga delar som en del av ibruktagandeprocessen för apparater, programvaror och informationsresurser.</t>
  </si>
  <si>
    <t>Tietoturvaohjelmistot vaaditaan soveltuvin osin osana laitteiden konfiguraatiota (esimerkiksi päätelaitteen turva- ja havainnointiratkaisut tai päätelaitekohtaiset palomuuriratkaisut).</t>
  </si>
  <si>
    <t>Datasäkerhetsprogramvara krävs till tillämpliga delar som en del av apparaternas konfiguration (exempelvis säkerhets- och observationslösningar för terminaler eller terminalspecifika brandväggslösningar).</t>
  </si>
  <si>
    <t>Siirrettäviä ja irrotettavia muistilaitteita valvotaan (esimerkiksi rajoittamalla USB-laitteiden tai ulkoisten levyjen käyttöä).</t>
  </si>
  <si>
    <t>Flyttbara och löstagbara minnesanordningar övervakas (exempelvis genom att begränsa användningen av USB-minnen eller externa hårddiskar).</t>
  </si>
  <si>
    <t>Cybersecurity controls, including physical access controls, are implemented for all assets used for the delivery of the function (ASSET-1f) either at the asset level or as compensating controls where asset-level controls are not feasible</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</si>
  <si>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</si>
  <si>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Skyddsmekanismer för cybersäkerhet (inklusive metoder för fysisk åtkomstkontroll) används för alla apparater, programvaror och informationsresurser som hör till funktionen, antingen på apparatnivå eller på annat sätt, om kontroller på apparatnivå inte kan genomföras.</t>
  </si>
  <si>
    <t>Laiteohjelmistojen (firmware) konfiguraatioita ja muutoksia hallitaan koko laitteen eliniän ajan.</t>
  </si>
  <si>
    <t>Konfigurationer och förändringar i apparaternas programvara (firmware) hanteras under apparatens hela livstid.</t>
  </si>
  <si>
    <t>Controls are implemented to prevent the execution of unauthorized code</t>
  </si>
  <si>
    <t>Suojausmekanismeja on käytössä estämään luvattoman koodin suorittaminen.</t>
  </si>
  <si>
    <t>Skyddsmekanismer används för att förhindra användning av olovlig kod.</t>
  </si>
  <si>
    <t>ARCHITECTURE-4</t>
  </si>
  <si>
    <t>Implement Software Security as an Element of the Cybersecurity Architecture</t>
  </si>
  <si>
    <t>Sovellusturvallisuus osana kyberarkkitehtuuria</t>
  </si>
  <si>
    <t>Använd applikationssäkerhet som en del i cybersäkerhetsarkitekturen</t>
  </si>
  <si>
    <t>ARCHITECTURE-4-0</t>
  </si>
  <si>
    <t>Application or software security has a central role in cybersecurity architecture in protecting users and information. Applications must be designed to be resilient and withstand abnormal situations and intentional misuse attempts. It is important to assess security and resilience aspects also when using software from third parties.</t>
  </si>
  <si>
    <t>Sovellusturvallisuus on keskeisessä roolissa kyberarkkitehtuurissa, kun suojataan käyttäjiä ja tietoa. Kehitettävien sovelluksien tulee olla sietokykyisiä myös epäsuotuisissa olosuhteissa ja väärinkäyttöä vastaan. Sovellusturvallisuus tulee huomioida myös käytettäessä kolmansien osapuolien ratkaisuja.</t>
  </si>
  <si>
    <t>Applikationssäkerhet har en central roll i cyberarkitekturen, när man skyddar användare och information. Applikationer som utvecklas ska vara motståndskraftiga även i ogynnsamma förhållanden och mot missbruk. Applikationssäkerheten ska beaktas även när man använder tredjepartslösningar.</t>
  </si>
  <si>
    <t>Software developed in-house for deployment on higher priority assets (ASSET-1d) is developed using secure software development practices</t>
  </si>
  <si>
    <t>Sisäisesti kehitettävät ohjelmistot ja sovellukset, jotka on tarkoitettu otettavaksi käyttöön korkean prioriteetin laitteissa tai ohjelmistoissa [kts. ASSET-1d], kehitetään käyttäen turvallisen sovelluskehityksen periaatteita.</t>
  </si>
  <si>
    <t>Programvara och applikationer som utvecklas internt och som är avsedda att tas i bruk i utrustning eller programvara med hög prioritet [se ASSET-1d] utvecklas enligt principerna för säker applikationsutveckling.</t>
  </si>
  <si>
    <t>The selection of procured software for deployment on higher priority assets (ASSET-1d) includes consideration of the vendor’s secure software development practices</t>
  </si>
  <si>
    <t>Korkean prioriteetin laitteisiin tai ohjelmistoihin [kts. ASSET-1d] tehtävien ohjelmisto- ja sovellushankintojen valinnassa huomioidaan noudattaako toimittaja turvallisen sovelluskehityksen periaatteita.</t>
  </si>
  <si>
    <t>I valet av programvara och applikationer som anskaffas till utrustning eller programvara med hög prioritet [se ASSET-1d] beaktas om leverantören följer principerna för säker applikationsutveckling.</t>
  </si>
  <si>
    <t>Secure software configurations are required as part of the software deployment process</t>
  </si>
  <si>
    <t>Ohjelmistojen ja sovellusten käyttöönottoprosessissa edellytetään turvallisia ohjelmistokonfiguraatioita.</t>
  </si>
  <si>
    <t>I processen för ibruktagande av programvara och applikationer förutsätts säkra programvarukonfigurationer.</t>
  </si>
  <si>
    <t>Kaikki sisäisesti kehitettävät ohjelmistot ja sovellukset kehitetään käyttäen turvallisen sovelluskehityksen periaatteita.</t>
  </si>
  <si>
    <t>Alla programvaror och applikationer som utvecklas internt utvecklas enligt principerna för säker applikationsutveckling.</t>
  </si>
  <si>
    <t>Kaikkien ohjelmisto- ja sovellushankintojen valinnassa huomioidaan noudattaako toimittaja turvallisen sovelluskehityksen periaatteita.</t>
  </si>
  <si>
    <t>I val av programvara och applikationer som ska anskaffas beaktar man alltid om leverantören följer principerna för säker applikationsutveckling.</t>
  </si>
  <si>
    <t>Arkkitehtuurikatselmointiprosessissa arvioidaan uusien ja päivitettyjen ohjelmistojen ja sovellusten turvallisuutta ennen niiden vientiä tuotantoon.</t>
  </si>
  <si>
    <t>I arkitekturgranskningsprocessen bedömer man nya och uppdaterade programvarors och applikationers säkerhet innan de tas in i produktionen.</t>
  </si>
  <si>
    <t>Ohjelmistojen ja laiteohjelmistojen (firmware) aitous varmistetaan ennen käyttöönottoa.</t>
  </si>
  <si>
    <t>Äktheten hos programvaror och apparatprogramvaror (firmware) säkerställs innan de tas i bruk.</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</si>
  <si>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</si>
  <si>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t>
  </si>
  <si>
    <t>ARCHITECTURE-5</t>
  </si>
  <si>
    <t>Implement Data Security as an Element of the Cybersecurity Architecture</t>
  </si>
  <si>
    <t>Tietojen suojaus osana kyberarkkitehtuuria</t>
  </si>
  <si>
    <t>Dataskydd som en del av cybersäkerhetsarkitekturen</t>
  </si>
  <si>
    <t>ARCHITECTURE-5-0</t>
  </si>
  <si>
    <t>Cybersecurity architecture protects the information assets. To protect the information, it must first be identified and classified. The protection controls and methods, such as encryption and key management, must be implemented and used systematically.</t>
  </si>
  <si>
    <t>Kyberarkkitehtuuri rakentuu suojattavan tiedon ympärille. Jotta sensitiivistä tietoa voidaan suojata, tulee se ensin tunnistaa ja luokitella. Suojaamiseen käytettävien kontrollien ja keinojen, kuten salauksen ja avaintenhallinnan prosessien, tulee olla toteutettu ja systemaattisessa käytössä.</t>
  </si>
  <si>
    <t>Cyberarkitekturen byggs upp kring den information som ska skyddas. För att känslig information ska kunna skyddas måste den först identifieras och klassificeras. De kontroller och metoder som används för skyddet, exempelvis processerna för kryptering och nyckelhantering, ska vara genomförda och användas systematiskt.</t>
  </si>
  <si>
    <t>Tallennettua arkaluontoista tietoa ("data at rest") suojataan. Tasolla 1 tämän ei tarvitse olla systemaattista ja säännöllistä.</t>
  </si>
  <si>
    <t>Sparade känsliga uppgifter (”data at rest”) skyddas. På nivå 1 behöver detta inte vara systematiskt och regelbundet.</t>
  </si>
  <si>
    <t>All data at rest is protected for selected data categories (ASSET-2d)</t>
  </si>
  <si>
    <t>Kaikkea tallennettua tietoa ("data at rest") suojataan valittujen tietotyyppien osalta [kts. ASSET-2d].</t>
  </si>
  <si>
    <t>All sparad information (”data at rest”) skyddas när det gäller utvalda typer av information [se ASSET-2d].</t>
  </si>
  <si>
    <t>All data in transit is protected for selected data categories (ASSET-2d)</t>
  </si>
  <si>
    <t>Kaikkea siirrossa olevaa tietoa ("data in transit") suojataan valittujen tietotyyppien osalta [kts. ASSET-2d].</t>
  </si>
  <si>
    <t>All information som är under överföring (”data in transit”) skyddas när det gäller utvalda typer av information [se ASSET-2d].</t>
  </si>
  <si>
    <t>Cryptographic controls are implemented for data at rest and data in transit for selected data categories (ASSET-2d)</t>
  </si>
  <si>
    <t>Salausmenetelmät ovat käytössä tallennetulle ja siirrossa olevalle tiedolle valittujen tietotyyppien osalta [kts. ASSET-2d].</t>
  </si>
  <si>
    <t>Krypteringsmetoder används för information av utvalda typer som har sparats eller är under överföring [se ASSET-2d].</t>
  </si>
  <si>
    <t>Avaintenhallintainfrastruktuuri (eli avainten luonti, säilytys, tuhoaminen, päivittäminen ja kumoaminen) on käytössä salausmenetelmien tukemiseksi.</t>
  </si>
  <si>
    <t>En infrastruktur för hantering av nycklar (exempelvis skapande, förvaring, förstöring, uppdatering och upphävning av nycklar) används som stöd för krypteringsmetoderna.</t>
  </si>
  <si>
    <t>Käytössä on suojausmekanismeja rajoittamaan tiedon varastamisen mahdollisuutta (esimerkiksi tiedon hävittämistä estävät työkalut).</t>
  </si>
  <si>
    <t>Man använder skyddsmekanismer för att begränsa risken för att information stjäls (exempelvis verktyg som förhindrar radering av information).</t>
  </si>
  <si>
    <t>Kyberarkkitehtuuriin kuuluu suojausmekanismeja (esimerkiksi laitteiden kovalevyjen salaus) tiedolle, joka on tallennettu laitteille, jotka saatetaan hukata tai varastaa.</t>
  </si>
  <si>
    <t>Till cyberarkitekturen hör skyddsmekanismer (exempelvis kryptering av apparaters hårddiskar) för information som sparats på apparater som kan tappas bort eller bli stulna.</t>
  </si>
  <si>
    <t>Kyberarkkitehtuuri kattaa suojausmenetelmät sovellusten, laiteohjelmistojen (firmware) ja tiedon luvattomien muutosten varalle.</t>
  </si>
  <si>
    <t>Cyberarkitekturen omfattar skyddsmetoder för applikationer, apparaters programvara (firmware) och olovliga ändringar av information.</t>
  </si>
  <si>
    <t>ARCHITECTURE-6</t>
  </si>
  <si>
    <t>ARCHITECTURE-6-0</t>
  </si>
  <si>
    <t>ARCHITECTURE-osion toimintaa varten on määritetty dokumentoidut toimintatavat, joita noudatetaan ja päivitetään säännöllisesti.</t>
  </si>
  <si>
    <t>För verksamheten inom ämnesområdet ARCHITECTURE har man fastställt dokumenterade rutiner, som följs och uppdateras regelbundet.</t>
  </si>
  <si>
    <t>ARCHITECTURE-osion toimintaa varten on tarjolla riittävät resurssit (henkilöstö, rahoitus ja työkalut).</t>
  </si>
  <si>
    <t>Det finns tillräckligt med resurser för verksamheten inom ämnesområdet ARCHITECTURE (personal, finansiering och verktyg).</t>
  </si>
  <si>
    <t>ARCHITECTURE-osion toimintaa ohjataan vaatimuksilla, jotka on asetettu organisaation johtotason politiikassa (tai vastaavassa ohjeistuksessa).</t>
  </si>
  <si>
    <t>Verksamheten inom ämnesområdet ARCHITECTURE styrs genom krav som ställts upp i policyn på organisationens ledningsnivå (eller i motsvarande anvisningar).</t>
  </si>
  <si>
    <t>ARCHITECTURE-osion toimintaa suorittavilla työntekijöillä on riittävät tiedot ja taidot tehtäviensä suorittamiseen.</t>
  </si>
  <si>
    <t>De arbetstagare som utför verksamheten inom ämnesområdet ARCHITECTURE har tillräckliga kunskaper och färdigheter för sina uppgifter.</t>
  </si>
  <si>
    <t>ARCHITECTURE-osion toiminnan suorittamiseen tarvittavat vastuut, tilivelvollisuudet ja valtuutukset on jalkautettu soveltuville työntekijöille.</t>
  </si>
  <si>
    <t>De ansvar, kontoskyldigheter och behörigheter som krävs för verksamheten inom ämnesområdet ARCHITECTURE har delats ut till lämpliga arbetstagare.</t>
  </si>
  <si>
    <t>ARCHITECTURE-osion toiminnan vaikuttavuutta arvioidaan ja seurataan.</t>
  </si>
  <si>
    <t>Effektiviteten hos verksamheten inom ämnesområdet ARCHITECTURE utvärderas och följs upp.</t>
  </si>
  <si>
    <t>Asset, Change, and Configuration Management (ASSET)</t>
  </si>
  <si>
    <t>Omaisuuden, muutosten ja konfiguraation hallinta (ASSET)</t>
  </si>
  <si>
    <t>Hantering av egendom, förändringar och konfiguration (ASSET)</t>
  </si>
  <si>
    <t>ASSET-0</t>
  </si>
  <si>
    <t>Manage the organization’s IT and OT assets, including both hardware and software, and information assets commensurate with the risk to critical infrastructure and organizational objectives.
An asset is something of value to an organization. For the purposes of the model, assets to be considered are IT and OT hardware and software assets, as well as information essential to operating the function.</t>
  </si>
  <si>
    <t>Omaisuuden, muutosten ja konfiguraation hallinnan osiossa arvioidaan organisaation kykyä hallita laite-, ohjelmisto- ja tieto-omaisuuttaan suhteessa organisaatioon kohdistuviin riskeihin ja organisaation tavoitteisiin. Omaisuudella tarkoitetaan tässä yhteydessä toiminnon kannalta olennaisia laitteita, ohjelmistoja ja tietoa. IT-omaisuuden lisäksi tulee huomioida organisaation mahdollinen OT-omaisuus.</t>
  </si>
  <si>
    <t>I ämnesområdena för hantering av egendom, förändringar och konfigurationer bedömer man organisationens förmåga att hantera sin apparat-, programvaru- och informationsegendom i förhållande till de risker som berör organisationen och organisationens mål. Med egendom avses i detta sammanhang apparater, programvaror och information som är väsentliga för funktionen. Utöver IT-egendom ska man beakta organisationens eventuella OT-egendom.</t>
  </si>
  <si>
    <t>ASSET-1</t>
  </si>
  <si>
    <t>Manage IT and OT Asset Inventory</t>
  </si>
  <si>
    <t>Laitteiden ja ohjelmistojen hallinta</t>
  </si>
  <si>
    <t>Hantering av apparater och programvara</t>
  </si>
  <si>
    <t>ASSET-1-0</t>
  </si>
  <si>
    <t>An inventory of assets that are important to the delivery of the function is an important resource in managing cyber risk. Recording important information, such as software version, physical location, asset owner, and priority, enables many other cybersecurity management activities. For example, a robust asset inventory can identify the deployment location of software that requires patching.</t>
  </si>
  <si>
    <t>Rekisteri toiminnon kannalta tärkeistä laitteista ja ohjelmistoista on tärkeä osa kyberriskienhallintaa. Tärkeiden tietojen kuten versionumeroiden, sijainnin, omistajan tai kriittisyyden rekisteröinti on edellytys monille muille kyberturvallisuuden hallintatoimille. Hyvä rekisteri voi auttaa esimerkiksi tunnistamaan missä laitteissa päivitystä tarvitsevia ohjelmistoja on asennettuna.</t>
  </si>
  <si>
    <t>Ett register över de apparater och programvaror som är viktiga för funktionen är en viktig del av hanteringen av cybersäkerhetsrisker. Registrering av viktiga uppgifter såsom versionsnummer, plats, ägare eller kritiskhet är en förutsättning för många åtgärder för hantering av cybersäkerheten. Ett bra register kan vara till hjälp exempelvis när man behöver identifiera i vilka apparater programvara som behöver uppdateras finns installerad.</t>
  </si>
  <si>
    <t>There is an inventory of IT and OT assets that are important to the delivery of the function; management of the inventory may be ad hoc</t>
  </si>
  <si>
    <t>Toiminnon kannalta tärkeistä laitteista ja ohjelmistoista on olemassa rekisteri. (Huomioi myös mahdollisten OT-ympäristöjen laitteet ja ohjelmistot). Tasolla 1 rekisterin ylläpidon ei tarvitse olla systemaattista ja säännöllistä.</t>
  </si>
  <si>
    <t>Det finns ett register över apparater och programvaror som är viktiga för funktionen. (Beakta också apparater och programvaror i eventuella OT-miljöer.) På nivå 1 behöver upprätthållandet av registret inte vara systematiskt och regelbundet.</t>
  </si>
  <si>
    <t>Rekisteriin on kirjattu sellaiset toimintoon kuuluvat laitteet ja ohjelmistot, joita voitaisiin käyttää hyökkääjän tavoitteen saavuttamiseen.</t>
  </si>
  <si>
    <t>I registret finns sådana apparater och programvaror som hör till funktionen, som skulle kunna användas för att uppnå en angripares mål.</t>
  </si>
  <si>
    <t>The IT and OT inventory includes attributes that support cybersecurity activities (for example, location, asset priority, operating system and firmware versions)</t>
  </si>
  <si>
    <t>Rekisteriin on kirjattu laitteista ja ohjelmistoista sellaisia ominaisuuksia, jotka tukevat organisaation kybertoimintaa (esimerkiksi laitteen tai ohjelmiston sijainti, prioriteetti, käyttöjärjestelmä tai firmware-versio).</t>
  </si>
  <si>
    <t>I registret anges sådana egenskaper hos apparaterna och programvaran som stöder organisationens cyberverksamhet (exempelvis apparatens eller programvarans plats, prioritet, operativsystem eller firmware-version).</t>
  </si>
  <si>
    <t>Rekisteriin kirjatut laitteet ja ohjelmistot on priorisoitu noudattaen määriteltyjä priorisointikriteerejä, joihin kuuluu arviointi laitteen tai ohjelmiston tärkeydestä toiminnolle.</t>
  </si>
  <si>
    <t>De apparater och programvaror som är registrerade i registret har prioriterats enligt fastställda prioriteringskriterier, som omfattar en bedömning av hur viktig apparaten eller programvaran är för funktionen.</t>
  </si>
  <si>
    <t>Prioritization criteria include consideration of assets within the function that may be leveraged to achieve a threat objective</t>
  </si>
  <si>
    <t>Priorisointikriteereissä huomioidaan lisäksi se voidaanko laitetta tai ohjelmistoa käyttää hyökkääjän tavoitteen saavuttamiseen.</t>
  </si>
  <si>
    <t>I prioriteringskriterierna beaktas också huruvida apparaten eller programvaran kan användas för att uppnå en angripares mål.</t>
  </si>
  <si>
    <t>The IT and OT asset inventory is complete (the inventory includes all assets used for the delivery of the function)</t>
  </si>
  <si>
    <t>Rekisteri on täydellinen (eli rekisteri kattaa kaikki toiminnon pyörittämiseen tarvittavat laitteet ja ohjelmistot).</t>
  </si>
  <si>
    <t>Registret är komplett (dvs. det omfattar alla apparater och programvaror som behövs för funktionen).</t>
  </si>
  <si>
    <t>Rekisteri on ajan tasalla (eli rekisteriä päivitetään aika ajoin ja määriteltyjen tilanteiden kuten järjestelmämuutosten yhteydessä).</t>
  </si>
  <si>
    <t>Registret är aktuellt (dvs. det uppdateras då och då samt i samband med specifika situationer såsom systemförändringar).</t>
  </si>
  <si>
    <t>The IT and OT asset inventory is used to identify cyber risks, such as asset end of life or end of support and single points of failure</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</si>
  <si>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</si>
  <si>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t>
  </si>
  <si>
    <t>ASSET-1i</t>
  </si>
  <si>
    <t>Laitteisiin tallennettu tieto tuhotaan tai poistetaan turvallisin keinoin ennen kuin laite otetaan uudelleen käyttöön tai laitteen tullessa käyttöikänsä päähän.</t>
  </si>
  <si>
    <t>Information som finns sparad i apparater förstörs eller raderas med säkra metoder innan apparaten tas i bruk på nytt eller när apparaten når slutet av sin livstid.</t>
  </si>
  <si>
    <t>ASSET-2</t>
  </si>
  <si>
    <t>Manage Information Asset Inventory</t>
  </si>
  <si>
    <t>Tietovarantojen hallinta</t>
  </si>
  <si>
    <t>Hantering av informationsresurser</t>
  </si>
  <si>
    <t>ASSET-2-0</t>
  </si>
  <si>
    <t>Rekisteri toiminnon kannalta tärkeistä tiedoista on tärkeä osa kyberriskienhallintaa. Tällaiset tietovarannot voivat liittyä esimerkiksi asiakkaisiin, tuotteisiin tai palveluihin. Hyvä rekisteri voi auttaa esimerkiksi tunnistamaan missä järjestelmissä käsitellään arkaluonteisia henkilötietoja.</t>
  </si>
  <si>
    <t>Ett register över den information som är viktig för funktionen är en del av hanteringen av cybersäkerhetsrisker. Sådana här informationsresurser kan anknyta till exempelvis kunder, produkter eller tjänster. Ett bra register kan exempelvis göra det lättare att identifiera de system där känsliga personuppgifter hanteras.</t>
  </si>
  <si>
    <t>There is an inventory of information assets that are important to the delivery of the function (for example, SCADA set points and customer information); management of the inventory may be ad hoc</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</si>
  <si>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</si>
  <si>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t>
  </si>
  <si>
    <t>Rekisteriin on kirjattu sellaiset toimintoon kuuluvat tietovarannot, joita voitaisiin käyttää hyökkääjän tavoitteen saavuttamiseen.</t>
  </si>
  <si>
    <t>I registret finns sådana informationsresurser som hör till funktionen, som skulle kunna användas för att uppnå en angripares mål.</t>
  </si>
  <si>
    <t>The information asset inventory includes attributes that support cybersecurity activities (for example, backup locations and frequencies, storage locations, cybersecurity requirements)</t>
  </si>
  <si>
    <t>Rekisteriin on kirjattu tietovarannoista sellaisia ominaisuuksia, jotka tukevat organisaation kybertoimintaa (esimerkiksi varmuuskopioiden sijainti ja päivitysväli, tiedon tallennussijainti tai tiedon kyberturvallisuusvaatimukset).</t>
  </si>
  <si>
    <t>I registret anges sådana egenskaper hos informationsresurserna som stöder organisationens cyberverksamhet (exempelvis säkerhetskopiornas plats och uppdateringsintervall, platsen där informationen är lagrad eller cybersäkerhetskraven för informationen).</t>
  </si>
  <si>
    <t>Inventoried information assets are categorized based on a defined scheme that includes importance to the delivery of the function</t>
  </si>
  <si>
    <t>Rekisteriin kirjatut tietovarannot on priorisoitu noudattaen määriteltyjä priorisointikriteerejä, joihin kuuluu arviointi tietovarannon tärkeydestä toiminnolle.</t>
  </si>
  <si>
    <t>De informationsresurser som är registrerade i registret har prioriterats enligt fastställda prioriteringskriterier, som omfattar en bedömning av hur viktig informationsresursen är för funktionen.</t>
  </si>
  <si>
    <t>Categorization criteria include consideration of assets within the function that may be leveraged to achieve a threat objective</t>
  </si>
  <si>
    <t>Priorisointikriteereissä huomioidaan lisäksi se voidaanko tietovarantoa käyttää hyökkääjän tavoitteen saavuttamiseen.</t>
  </si>
  <si>
    <t>I prioriteringskriterierna beaktas också huruvida informationsresursen kan användas för att uppnå en angripares mål.</t>
  </si>
  <si>
    <t>The information asset inventory is complete (the inventory includes all assets used for the delivery of the function)</t>
  </si>
  <si>
    <t>Rekisteri on täydellinen (eli rekisteri kattaa kaikki toiminnon pyörittämiseen tarvittavat tietovarannot).</t>
  </si>
  <si>
    <t>Registret är komplett (dvs. det omfattar alla informationsresurser som behövs för funktionen).</t>
  </si>
  <si>
    <t>The information asset inventory is used to identify cyber risks, such as risk of disclosure, risk of destruction, and risk of tampering</t>
  </si>
  <si>
    <t>Rekisteriä käytetään kyberriskien tunnistamiseen (esimerkiksi tunnistamaan sellaisia riskejä, jotka liittyvät tiedon luvattomaan julkistamiseen, tuhoamiseen tai peukalointiin).</t>
  </si>
  <si>
    <t>Registret används för att identifiera cybersäkerhetsrisker (exempelvis för att identifiera risker som anknyter till olovlig publicering, förstöring eller manipulering av information).</t>
  </si>
  <si>
    <t>ASSET-2i</t>
  </si>
  <si>
    <t>Information assets are sanitized or destroyed at the end of life using techniques appropriate to their cybersecurity requirements</t>
  </si>
  <si>
    <t>Tietovarannot (kuten asiakastiedot tai laitteiden ja ohjelmistojen perusasetukset) tuhotaan tai poistetaan soveltuvin keinoin, kun tiedolle määritelty enimmäiskäyttö- tai tallennusaika on päättynyt.</t>
  </si>
  <si>
    <t>Informationsresurser (såsom kunduppgifter eller standardinställningar för apparater och programvaror) förstörs eller raderas med lämpliga metoder, när den maximala tiden för användning eller sparande av informationen har löpt ut.</t>
  </si>
  <si>
    <t>ASSET-3</t>
  </si>
  <si>
    <t>Manage Asset Configuration</t>
  </si>
  <si>
    <t>Konfiguraation hallinta</t>
  </si>
  <si>
    <t>Hantering av konfiguration</t>
  </si>
  <si>
    <t>ASSET-3-0</t>
  </si>
  <si>
    <t>Managing asset configuration involves defining a configuration baseline and ensuring that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</si>
  <si>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Konfiguraation hallintaan kuuluu vakioitujen perusasetusten määritys ja niiden käyttö laitteita ja ohjelmistoja konfiguroitaessa. Useimmiten tällä pyritään siihen, että samanlaiset laitteet ja ohjelmistot konfiguroidaan toimimaan samalla tavalla. Toisaalta yksittäisten tai yksilöityjen laitteiden konfiguraation hallintaan kuuluu vakioitujen perusasetusten käyttö alustusvaiheessa ja myöhempien poikkeamien tunnistaminen.</t>
  </si>
  <si>
    <t>Till hantering av konfiguration hör definition av grundläggande standardinställningar och användning av dem vid konfiguration av apparater och programvaror. Oftast strävar man efter att likadana apparater och programvaror ska konfigureras för att fungera på samma sätt. Å andra sidan omfattar hanteringen av konfigurationen av enskilda eller individualiserade apparater användning av grundläggande standardinställningar i inledningsskedet och identifiering av senare avvikelser.</t>
  </si>
  <si>
    <t>Laitteiden, ohjelmistojen ja tietovarantojen konfiguraatioista on luotu vakioidut perusasetukset. Tasolla 1 tämän ei tarvitse olla systemaattista ja säännöllistä.</t>
  </si>
  <si>
    <t>Grundläggande standardinställningar har skapats för apparaters, programvarors och informationsresursers konfigurationer. På nivå 1 behöver detta inte vara systematiskt och regelbundet.</t>
  </si>
  <si>
    <t>Vakioituja perusasetuksia käytetään, kun laitteille, ohjelmistoille tai tietovarannoille luodaan uusi konfiguraatio tai palautetaan vanha konfiguraatio.</t>
  </si>
  <si>
    <t>Grundläggande standardinställningar används när man skapar en ny konfiguration för en apparat, programvara eller informationsresurs eller återställer en gammal konfiguration.</t>
  </si>
  <si>
    <t>The design of configuration baselines includes cybersecurity objectives</t>
  </si>
  <si>
    <t>Vakioitujen perusasetusten suunnitteluun kuuluu kyberturvallisuustavoitteita.</t>
  </si>
  <si>
    <t>Till planeringen av grundläggande standardinställningar hör cybersäkerhetsmål.</t>
  </si>
  <si>
    <t>Configuration baselines incorporate applicable requirements from the cybersecurity architecture (ARCHITECTURE-1e)</t>
  </si>
  <si>
    <t>Vakioitujen perusasetusten määrittelyyn kuuluu soveltuvia vaatimuksia organisaation kyberarkkitehtuurista [kts. ARCHITECTURE-1e].</t>
  </si>
  <si>
    <t>Till definitionen av de etablerade grundläggande inställningarna hör tillämpliga krav på organisationens cyberarkitektur [se ARCHITECTURE-1e].</t>
  </si>
  <si>
    <t>Konfiguraatioiden yhdenmukaisuutta vakioituihin perusasetuksiin seurataan säännöllisesti koko laitteen, ohjelmiston tai tietovarannon elinkaaren ajan.</t>
  </si>
  <si>
    <t>Konfigurationernas enhetlighet med de grundläggande standardinställningarna följs regelbundet under hela apparatens, programvarans eller informationsresursens livscykel.</t>
  </si>
  <si>
    <t>ASSET-3f</t>
  </si>
  <si>
    <t>Vakioidut perusasetukset tarkastetaan ja päivitetään aika ajoin ja määriteltyjen tilanteiden kuten järjestelmämuutosten yhteydessä tai organisaation kyberarkkitehtuurin muuttuessa.</t>
  </si>
  <si>
    <t>De etablerade grundläggande inställningarna granskas och uppdateras då och då samt i specifika situationer som vid systemförändringar eller när organisationens cyberarkitektur förändras.</t>
  </si>
  <si>
    <t>ASSET-4</t>
  </si>
  <si>
    <t>Manage Changes to Assets</t>
  </si>
  <si>
    <t>Muutoksenhallinta</t>
  </si>
  <si>
    <t>Hantering av förändringar</t>
  </si>
  <si>
    <t>ASSET-4-0</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</si>
  <si>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lifecycle, including requirements definition, testing, deployment and maintenance, and retirement from operation.</t>
  </si>
  <si>
    <t>Laitteiden, ohjelmistojen ja tiedon muutoksenhallintaan kuuluu muutospyyntöjen arviointi, muutoksenhallintaprosessin noudattaminen ja luvattomien muutosten tunnistaminen. Muutosten ennakkoarvioinnilla pyritään varmistamaan, ettei toimintaympäristöön luoda haitallisia haavoittuvuuksia. Muutoksenhallinta kattaa omaisuuden koko elinkaaren: vaatimusmäärittelyn, testaamisen, käyttöönoton, ylläpidon ja käytöstä poistamisen.</t>
  </si>
  <si>
    <t>Till hantering av förändringar i apparater, programvaror och information hör att bedöma begäranden av ändringar, följa processen för hantering av förändringar och identifiera olovliga förändringar. Genom en förhandsbedömning av förändringar kan man säkerställa att inga skadliga sårbarheter skapas i verksamhetsmiljön. Hanteringen av förändringar omfattar egendomens hela livscykel: definition av krav, testning, ibruktagande, underhåll och tagande ur bruk.</t>
  </si>
  <si>
    <t>Changes to inventoried assets are evaluated and approved before being implemented, at least in an ad hoc manner</t>
  </si>
  <si>
    <t>Rekistereihin kirjattuihin laitteisiin, ohjelmistoihin ja tietovarantoihin tehtävät muutokset arvioidaan ja hyväksytetään ennen niiden toteuttamista. Tasolla 1 tämän ei tarvitse olla systemaattista ja säännöllistä.</t>
  </si>
  <si>
    <t>Förändringar i registrerade apparater, programvaror och informationsresurser bedöms och godkänns innan de genomförs. På nivå 1 behöver detta inte vara systematiskt och regelbundet.</t>
  </si>
  <si>
    <t>Changes to inventoried assets are logged, at least in an ad hoc manner</t>
  </si>
  <si>
    <t>Rekistereihin kirjattuihin laitteisiin, ohjelmistoihin ja tietovarantoihin tehtävistä muutoksista pidetään lokia. Tasolla 1 tämän ei tarvitse olla systemaattista ja säännöllistä.</t>
  </si>
  <si>
    <t>Man för loggar över förändringar i registrerade apparater, programvaror och informationsresurser. På nivå 1 behöver detta inte vara systematiskt och regelbundet.</t>
  </si>
  <si>
    <t>Changes to assets are tested prior to being deployed</t>
  </si>
  <si>
    <t>Laitteisiin, ohjelmistoihin ja tietovarantoihin tehtävät muutokset testataan ennen niiden toteuttamista.</t>
  </si>
  <si>
    <t>Förändringar i apparater, programvaror och informationsresurser testas innan de genomförs.</t>
  </si>
  <si>
    <t>Muutoksenhallinnan käytännöt kattavat laitteiden, ohjelmistojen ja tiedon koko elinkaaren (esimerkiksi hankinnan, käyttöönoton, käytön ja käytöstä poiston).</t>
  </si>
  <si>
    <t>Rutinerna för hantering av förändringar omfattar apparaternas, programvarornas och informationens hela livscykel (exempelvis anskaffning, ibruktagande, användning och tagande ur bruk).</t>
  </si>
  <si>
    <t>Changes to assets are tested for cybersecurity impact prior to being deployed</t>
  </si>
  <si>
    <t>Laitteisiin, ohjelmistoihin ja tietovarantoihin tehtävien muutosten kyberturvallisuusvaikutus testataan ennen niiden toteuttamista.</t>
  </si>
  <si>
    <t>Cybersäkerhetseffekterna av förändringar i apparater, programvaror och informationsresurser testas innan de genomförs.</t>
  </si>
  <si>
    <t xml:space="preserve">Change logs include information about modifications that impact the cybersecurity requirements of assets </t>
  </si>
  <si>
    <t>Muutoksenhallinnan lokit sisältävät tietoa sellaisista tehdyistä muutoksista, jotka vaikuttavat kyseisen laitteen, ohjelmiston tai tietovarannon kyberturvallisuusvaatimuksiin.</t>
  </si>
  <si>
    <t>Loggarna för hantering av förändringar innehåller information om sådana utförda förändringar som påverkar cybersäkerhetskraven för apparaten, programvaran eller informationsresursen i fråga.</t>
  </si>
  <si>
    <t>ASSET-5</t>
  </si>
  <si>
    <t>ASSET-5-0</t>
  </si>
  <si>
    <t>ASSET-osion toimintaa varten on määritetty dokumentoidut toimintatavat, joita noudatetaan ja päivitetään säännöllisesti.</t>
  </si>
  <si>
    <t>För verksamheten inom ämnesområdet ASSET har man fastställt dokumenterade rutiner, som följs och uppdateras regelbundet.</t>
  </si>
  <si>
    <t>ASSET-osion toimintaa varten on tarjolla riittävät resurssit (henkilöstö, rahoitus ja työkalut).</t>
  </si>
  <si>
    <t>Det finns tillräckligt med resurser för verksamheten inom ämnesområdet ASSET (personal, finansiering och verktyg).</t>
  </si>
  <si>
    <t>ASSET-osion toimintaa ohjataan vaatimuksilla, jotka on asetettu organisaation johtotason politiikassa (tai vastaavassa ohjeistuksessa).</t>
  </si>
  <si>
    <t>Verksamheten inom ämnesområdet ASSET styrs genom krav som ställts upp i policyn på organisationens ledningsnivå (eller i motsvarande anvisningar).</t>
  </si>
  <si>
    <t>ASSET-osion toimintaa suorittavilla työntekijöillä on riittävät tiedot ja taidot tehtäviensä suorittamiseen.</t>
  </si>
  <si>
    <t>De arbetstagare som utför verksamheten inom ämnesområdet ASSET har tillräckliga kunskaper och färdigheter för sina uppgifter.</t>
  </si>
  <si>
    <t>ASSET-osion toiminnan suorittamiseen tarvittavat vastuut, tilivelvollisuudet ja valtuutukset on jalkautettu soveltuville työntekijöille.</t>
  </si>
  <si>
    <t>De ansvar, kontoskyldigheter och behörigheter som krävs för verksamheten inom ämnesområdet ASSET har delats ut till lämpliga arbetstagare.</t>
  </si>
  <si>
    <t>ASSET-osion toiminnan vaikuttavuutta arvioidaan ja seurataan.</t>
  </si>
  <si>
    <t>Effektiviteten hos verksamheten inom ämnesområdet ASSET utvärderas och följs upp.</t>
  </si>
  <si>
    <t>CRITICAL</t>
  </si>
  <si>
    <t>Critical Service Protection</t>
  </si>
  <si>
    <t>Kriittisten palveluiden suojaaminen (CRITICAL)</t>
  </si>
  <si>
    <t>Skydda kritiska tjänster</t>
  </si>
  <si>
    <t>CRITICAL-0</t>
  </si>
  <si>
    <t>The organisation should identify its role in providing critical services to the society and manage the related risks accordingly.</t>
  </si>
  <si>
    <t>Organisaation tulee tunnistaa oma roolinsa yhteiskunnan kannalta kriittisten palveluiden tuottamisessa ja hallita riskejä sen mukaisesti.</t>
  </si>
  <si>
    <t>Organisationen ska identifiera sin roll i tillhandahållandet av tjänster för samhället och hantera risker baserat på sin roll.</t>
  </si>
  <si>
    <t>CRITICAL-1</t>
  </si>
  <si>
    <t>Identification of Critical Services and their dependencies</t>
  </si>
  <si>
    <t>Kriittisten palveluiden ja niiden riippuvuuksien tunnistaminen</t>
  </si>
  <si>
    <t>Identifiera kritiska tjänster och beroendeförhållanden till tjänsterna</t>
  </si>
  <si>
    <t>CRITICAL-1-0</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</si>
  <si>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</si>
  <si>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tietää mitä näiden palveluiden tuottaminen vaatii ja ymmärtää millaiset vaikutukset palveluiden vikaantumisella saattaisi olla.</t>
  </si>
  <si>
    <t>Organisationen ska förstå sin roll i tillhandahållandet av kritiska tjänster för samhället, vilka krav tillhandahållandet av kritiska tjänster ställer och vilka konsekvenser ett misslyckat tillhandahållande kan ha.</t>
  </si>
  <si>
    <t>CRITICAL-1a</t>
  </si>
  <si>
    <t>Organization provided services that are critical to the society (critical services), have been identified and documented.</t>
  </si>
  <si>
    <t>Organisaation tuottamat yhteiskunnalle kriittiset palvelut on tunnistettu ja dokumentoitu.</t>
  </si>
  <si>
    <t>Kritiska tjänster som organisationen tillhandahåller samhället har identifierats och dokumenterats.</t>
  </si>
  <si>
    <t>CRITICAL-1b</t>
  </si>
  <si>
    <t>The data needed to provide the critical services, has been mapped and documented.</t>
  </si>
  <si>
    <t>(Yhteiskunnalle kriittisten) palveluiden tuottamiseen tarvittava data on tunnistettu ja dokumentoitu.</t>
  </si>
  <si>
    <t>Information som behövs för att tillhandahålla kritiska tjänster för samhället har identifierats och dokumenterats.</t>
  </si>
  <si>
    <t>CRITICAL-1c</t>
  </si>
  <si>
    <t>The processes needed to provide the critical services, have been mapped and documented.</t>
  </si>
  <si>
    <t>Palveluiden tuottamiseen tarvittavat prosessit on tunnistettu ja dokumentoitu.</t>
  </si>
  <si>
    <t>Processer som behövs för att tillhandahålla kritiska tjänster för samhället har identifierats och dokumenterats.</t>
  </si>
  <si>
    <t>CRITICAL-1d</t>
  </si>
  <si>
    <t>The systems (IT and OT assets) needed to provide the critical services, have been mapped and documented.</t>
  </si>
  <si>
    <t>Palveluiden tuottamiseen tarvittavat järjestelmät (IT- ja OT-omaisuus) on tunnistettu ja dokumentoitu.</t>
  </si>
  <si>
    <t>System (IT och OT) som behövs för att tillhandahålla kritiska tjänster för samhället har identifierats och dokumenterats.</t>
  </si>
  <si>
    <t>CRITICAL-1e</t>
  </si>
  <si>
    <t>The facilities needed to provide the critical services, have been mapped and documented.</t>
  </si>
  <si>
    <t>Palveluiden tuottamiseen tarvittavat tilat ja laitteet on tunnistettu ja dokumentoitu.</t>
  </si>
  <si>
    <t>Utrustning och lokaler som behövs för att tillhandahålla kritiska tjänster för samhället har identifierats och dokumenterats.</t>
  </si>
  <si>
    <t>CRITICAL-1f</t>
  </si>
  <si>
    <t>The supply chain needed to provide the critical services, has been mapped and documented.</t>
  </si>
  <si>
    <t>Palveluiden tuottamiseen tarvittavat toimitusketjut on tunnistettu ja dokumentoitu.</t>
  </si>
  <si>
    <t>Leveranskedjor som behövs för att tillhandahålla kritiska tjänster för samhället har identifierats och dokumenterats.</t>
  </si>
  <si>
    <t>CRITICAL-1g</t>
  </si>
  <si>
    <t>The period of time how quickly the failure of resources (data, processes, systems, facilities, supply chain) needed by critical services, would have a significant impact on the normal operation of the society, has been determined and documented.</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</si>
  <si>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</si>
  <si>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Det har fastställts en tidsfrist efter vilken den normala verksamheten i samhället påverkas betydligt, om de resurser (information, processer, system, rum, leveranskedja) som kritiska tjänster behöver inte är tillgängliga.</t>
  </si>
  <si>
    <t>CRITICAL-1h</t>
  </si>
  <si>
    <t>The cascade effects across the society of a degraded or failed critical services have been identified and documented.</t>
  </si>
  <si>
    <t>Palvelujen heikentymisen tai keskeytymisen aiheuttamat seurannaisvaikutukset yhteiskunnalle on tunnistettu ja dokumentoitu.</t>
  </si>
  <si>
    <t>Kedjeeffekter för samhället av att kritiska tjänster har försvagats eller avbrutits har identifierats och dokumenterats.</t>
  </si>
  <si>
    <t>CRITICAL-2</t>
  </si>
  <si>
    <t>Governance of Critical Services</t>
  </si>
  <si>
    <t>Kriittisten palveluiden hallinta</t>
  </si>
  <si>
    <t>Hantera kritiska tjänster</t>
  </si>
  <si>
    <t>CRITICAL-2-0</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</si>
  <si>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</si>
  <si>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Organisaation ylimmällä johdolla on vastuu riittävien resurssien turvaamisesta kriittisten palveluiden tuottamiseen ja päätöksentekovaltuuksien delegoinnista organisaatiossa siten, että päätöksenteko on tehokasta ja se tehdään oikeassa paikassa. Kriittisten palveluiden toimittamiseen liittyvien tietoverkkojen ja -järjestelmien riskit tulee arvioida osana koko organisaation riskejä.</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</si>
  <si>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</si>
  <si>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CRITICAL-2a</t>
  </si>
  <si>
    <t>All resources (data, processes, systems, facilities, supply chain) that are needed to provide the services critical to the society, are within the scope of the organization's security management policies and processes.</t>
  </si>
  <si>
    <t>Kaikki resurssit (data, prosessit, järjestelmät, tilat ja toimitusketjut), joita tarvitaan (yhteiskunnalle kriittisten) palveluiden tuottamiseen, ovat organisaation turvallisuuden hallinnan politiikkojen ja prosessien piirissä.</t>
  </si>
  <si>
    <t>Alla resurser (information, processer, system, rum, leveranskedjor) som behövs för att tillhandahålla samhälleligt kritiska tjänster omfattas av organisationens policyer och processer för säkerhetshantering.</t>
  </si>
  <si>
    <t>CRITICAL-2b</t>
  </si>
  <si>
    <t>All resources (data, processes, systems, facilities, supply chain) that are needed to provide the services critical to the society, are within the scope of the organization's risk management policies and processes.</t>
  </si>
  <si>
    <t>Kaikki resurssit (data, prosessit, järjestelmät, tilat ja toimitusketjut), joita tarvitaan yhteiskunnallisesti kriittisten palvelujen tuottamiseen, ovat organisaation riskienhallinnan politiikkojen ja prosessien piirissä.</t>
  </si>
  <si>
    <t>Alla resurser (information, processer, system, rum, leveranskedjor) som behövs för att tillhandahålla samhälleligt kritiska tjänster omfattas av organisationens policyer och processer för riskhantering.</t>
  </si>
  <si>
    <t>CRITICAL-2c</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</si>
  <si>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</si>
  <si>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</si>
  <si>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</si>
  <si>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CRITICAL-2d</t>
  </si>
  <si>
    <t>Regular board discussions on the security of network and information systems supporting the delivery of your services critical to the society take place, based on timely and accurate information and informed by expert guidance.</t>
  </si>
  <si>
    <t>Johtoryhmä käsittelee palveluiden tuottamiseen tarvittavien tietoverkkojen ja -järjestelmien turvallisuuden tasoa säännöllisesti; käyttäen pohjana ajantasaista ja tarkkaa tietoa sekä organisaation ammattilaisten asiantuntemusta.</t>
  </si>
  <si>
    <t>Ledningsgruppen behandlar säkerhetsnivån i informationsnätet och IT-systemen för tillhandahållande av kritiska tjänster för samhället utgående från uppdaterad och detaljerad information och handledning som ges av experter.</t>
  </si>
  <si>
    <t>CRITICAL-2e</t>
  </si>
  <si>
    <t>There is a board-level individual who has overall accountability for the security of networks and information systems needed by the critical services and drives regular discussion at board-level.</t>
  </si>
  <si>
    <t>Johtoryhmän nimetyllä jäsenellä on vastuu palveluiden tuottamiseen tarvittavien tietoverkkojen ja -järjestelmien turvallisuuden tasosta. Henkilö ohjaa johtoryhmän säännöllistä keskustelua aiheesta.</t>
  </si>
  <si>
    <t>En utsedd medlem i ledningsgruppen ansvarar för säkerhetsnivån i informationsnätet och IT-systemen för tillhandahållande av kritiska tjänster för samhället, och leder regelbundna diskussioner om ämnet i styrelsen.</t>
  </si>
  <si>
    <t>CRITICAL-2f</t>
  </si>
  <si>
    <t>Direction set at board level is translated into effective organisational practices that direct and control the security of the networks and information systems supporting your critical services.</t>
  </si>
  <si>
    <t>Johtoryhmä asettaa suunnan ja tahtotilan, joista johdetaan tehokkaita toimintatapoja tietoverkkojen ja -järjestelmien turvallisuuden valvontaan ja ohjaukseen.</t>
  </si>
  <si>
    <t>Den vision som ledningsgruppen har fastställt omvandlas till effektiva organisatoriska rutiner som styr och övervakar informationsnätet och IT-systemen för tillhandahållande av kritiska tjänster för samhället.</t>
  </si>
  <si>
    <t>CRITICAL-2g</t>
  </si>
  <si>
    <t>Senior management have visibility of key risk decisions made throughout the organisation.</t>
  </si>
  <si>
    <t>Organisaation ylimmällä johdolla on näkyvyys tärkeimpiin riskipäätöksiin läpi koko organisaation.</t>
  </si>
  <si>
    <t>Högsta ledningen har insyn i de viktigaste riskbesluten inom hela organisationen.</t>
  </si>
  <si>
    <t>CRITICAL-2h</t>
  </si>
  <si>
    <t>Risk management decision-makers understand their responsibilities for making effective and timely decisions in the context of the risk appetite regarding the essential service, as set by senior management.</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</si>
  <si>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</si>
  <si>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De som fattar riskbeslut förstår sitt ansvar för att fatta effektiva och snabba beslut om kritiska system i enlighet med den riskaptit som ledningen i organisationen har fastställt.</t>
  </si>
  <si>
    <t>CRITICAL-2i</t>
  </si>
  <si>
    <t>Risk management decision-making is delegated and escalated where necessary, across the organisation, to people who have the skills, knowledge, tools, and authority they need.</t>
  </si>
  <si>
    <t>Riskienhallinnan päätöksentekoa voidaan tarvittaessa delegoida tai korottaa ("escalate") läpi koko organisaation sellaisille henkilöille, joilla on sopivat tiedot, taidot ja valtuudet päätösten tekemiseen.</t>
  </si>
  <si>
    <t>Beslutsfattandet i riskhanteringen delegeras och eskaleras vid behov i hela organisationen till personer som har sådana kunskaper, färdigheter, verktyg och behörigheter som de behöver.</t>
  </si>
  <si>
    <t>CRITICAL-2j</t>
  </si>
  <si>
    <t>Risk management decisions are periodically reviewed to ensure their continued relevance and validity.</t>
  </si>
  <si>
    <t>Tehdyt riskienhallintapäätökset käydään läpi aika ajoin, jotta varmistutaan siitä, että ne ovat pysyneet relevantteina ja pätevinä.</t>
  </si>
  <si>
    <t>Riskbesluten granskas med jämna mellanrum i syfte att säkra att de fortfarande är betydelsefulla och giltiga.</t>
  </si>
  <si>
    <t>CRITICAL-2k</t>
  </si>
  <si>
    <t>The risk management process takes into account the resources (data, processes, systems, facilities, supply chain), critical period of time and cascade effects.</t>
  </si>
  <si>
    <t>Riskienhallintaprosessissa ja -päätöksenteossa otetaan huomioon resurssit (data, prosessit, järjestelmät, laitteet ja toimitusketju), kriittinen ajanjakso ja seurannaisvaikutukset [kts. CRITICAL-1b-h].</t>
  </si>
  <si>
    <t>Resurser (information, processer, system, utrustning, leveranskedjor), en kritisk tidsperiod och kedjeeffekter beaktas i riskhanteringsprocessen och riskbesluten.</t>
  </si>
  <si>
    <t>CRITICAL-3</t>
  </si>
  <si>
    <t>Minimisation of the impact of cyber security incidents on Critical Services</t>
  </si>
  <si>
    <t>Kriittisten palveluiden kyberhäiriöiden vaikutusten minimointi</t>
  </si>
  <si>
    <t>Minimera cybersäkerhetsincidenters verkningar på kritiska tjänster</t>
  </si>
  <si>
    <t>CRITICAL-3-0</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</si>
  <si>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</si>
  <si>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</si>
  <si>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</si>
  <si>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CRITICAL-3a</t>
  </si>
  <si>
    <t>Your response plan covers all of your critical services.</t>
  </si>
  <si>
    <t>Organisaatiolla on kybertapahtumien ja -häiriöiden hallintasuunnitelma, joka kattaa kaikki (organisaation tuottamat yhteiskunnalle kriittiset) palvelut.</t>
  </si>
  <si>
    <t>Planen för hantering av cybersäkerhetshändelser och cybersäkerhetsincidenter omfattar alla kritiska system.</t>
  </si>
  <si>
    <t>CRITICAL-3b</t>
  </si>
  <si>
    <t>Your response plan comprehensively covers scenarios that are focused on likely impacts of known and well-understood attacks only.</t>
  </si>
  <si>
    <t>Hallintasuunnitelma rajoittuu tunnettuihin hyökkäyksiin, mutta kattaa perusteellisesti näiden hyökkäysten todennäköiset vaikutukset.</t>
  </si>
  <si>
    <t>Planen för hantering av cybersäkerhetshändelser och cybersäkerhetsincidenter omfattar scenarier som endast gäller kända och välförstådda angrepp.</t>
  </si>
  <si>
    <t>CRITICAL-3c</t>
  </si>
  <si>
    <t>Your response plan is understood by all staff who are involved with your organisation's response function</t>
  </si>
  <si>
    <t>Kybertapahtumien ja -häiriöiden hallintaan osallistuva henkilöstö on sisäistänyt ja ymmärtää hallintasuunnitelman hyvin.</t>
  </si>
  <si>
    <t>Personer som deltar i genomförandet av planen för hantering av cybersäkerhetshändelser och cybersäkerhetsincidenter förstår det bra.</t>
  </si>
  <si>
    <t>CRITICAL-3d</t>
  </si>
  <si>
    <t>Your response plan is documented and shared with all relevant stakeholders</t>
  </si>
  <si>
    <t>Hallintasuunnitelma on dokumentoitu ja se jaetaan kaikille relevanteille sidosryhmille.</t>
  </si>
  <si>
    <t>Planen har dokumenterats och delats ut till alla relevanta berörda parter.</t>
  </si>
  <si>
    <t>CRITICAL-3e</t>
  </si>
  <si>
    <t>Your incident response plan is based on a clear understanding of the security risks to the networks and information systems supporting your essential service .</t>
  </si>
  <si>
    <t>Hallintasuunnitelma perustuu (yhteiskunnalle kriittisten palveluiden tuottamiseen tarvittavien) tietoverkkojen ja -järjestelmien riskien perusteelliseen tunnistamiseen ja ymmärtämiseen.</t>
  </si>
  <si>
    <t xml:space="preserve">Planen bygger på en klar förståelse av risker mot nät och informationssystem som behövs för att tillhandahålla kritiska tjänster. </t>
  </si>
  <si>
    <t>CRITICAL-3f</t>
  </si>
  <si>
    <t>Your incident response plan is comprehensive (i.e. covers the complete lifecycle of an incident, roles and responsibilities, and reporting) and covers likely impacts of both known attack patterns and of possible attacks, previously unseen.</t>
  </si>
  <si>
    <t>Hallintasuunnitelma kattaa perusteellisesti sekä tunnettujen hyökkäysten, että toistaiseksi tuntemattomien hyökkäysten todennäköiset vaikutukset. Suunnitelma kattaa perusteellisesti häiriön koko elinkaaren, roolit ja vastuut sekä raportointivelvoitteet.</t>
  </si>
  <si>
    <t>Planen är omfattande (omfattar t.ex. alla faser av en avvikelses livscykel, roller, ansvarsområden, rapportering) och innehåller en beskrivning av sannolika verkningar av kända angreppsmetoder och av potentiella angreppsmetoder som ännu inte har förverkligats.</t>
  </si>
  <si>
    <t>CRITICAL-3g</t>
  </si>
  <si>
    <t>Your incident response plan is documented and integrated with wider organisational business and supply chain response plans.</t>
  </si>
  <si>
    <t>Hallintasuunnitelma on dokumentoitu ja integroitu osaksi organisaation laajempaa liiketoiminnan ja toimitusketjujen jatkuvuudenhallintaa.</t>
  </si>
  <si>
    <t>Planen har dokumenterats och integrerats i mer omfattande processer för hantering av organisationens affärsverksamhet och leveranskedja.</t>
  </si>
  <si>
    <t>CRITICAL-3h</t>
  </si>
  <si>
    <t>Your incident response plan is communicated and understood by the business areas involved with the supply or maintenance of your essential services.</t>
  </si>
  <si>
    <t>Kaikki yhteiskunnalle kriittisten palveluiden tuottamiseen osallistuvat organisaation liiketoimintayksiköt ovat saaneet ja sisäistäneet hallintasuunnitelman.</t>
  </si>
  <si>
    <t>Affärsenheter som tillhandahåller kritiska tjänster har tagit emot och förstår planen.</t>
  </si>
  <si>
    <t>GEN-ANSWER</t>
  </si>
  <si>
    <t>Answer</t>
  </si>
  <si>
    <t>Vastaus</t>
  </si>
  <si>
    <t>Svar</t>
  </si>
  <si>
    <t>GEN-COMMENT</t>
  </si>
  <si>
    <t>Comments and references</t>
  </si>
  <si>
    <t>Kommentti ja viittaukset</t>
  </si>
  <si>
    <t>Noter och referenser</t>
  </si>
  <si>
    <t>GEN-LEVEL</t>
  </si>
  <si>
    <t>Taso</t>
  </si>
  <si>
    <t>Nivå</t>
  </si>
  <si>
    <t>GEN-PRACTICE</t>
  </si>
  <si>
    <t>Käytäntö</t>
  </si>
  <si>
    <t>Praktik</t>
  </si>
  <si>
    <t>GEN-SEC</t>
  </si>
  <si>
    <t>Security classification</t>
  </si>
  <si>
    <t>Tiedon luokittelu</t>
  </si>
  <si>
    <t>Säkerhetsklassificering</t>
  </si>
  <si>
    <t>GEN-TOTAL</t>
  </si>
  <si>
    <t>Overall level</t>
  </si>
  <si>
    <t>Kokonaisarvio</t>
  </si>
  <si>
    <t>Total nivå</t>
  </si>
  <si>
    <t>INVEST</t>
  </si>
  <si>
    <t>Level of cybersecurity investments (Investment-sheet)</t>
  </si>
  <si>
    <t>Kyberturvallisuuden investointien taso (Investment-välilehti)</t>
  </si>
  <si>
    <t>Nivån på investeringar i cybersäkerhet (fliken Investment)</t>
  </si>
  <si>
    <t>INVEST-01</t>
  </si>
  <si>
    <t>Level of cybersecurity investments</t>
  </si>
  <si>
    <t>Kyberturvallisuuden investointien taso</t>
  </si>
  <si>
    <t>Nivån på investeringar i cybersäkerhet</t>
  </si>
  <si>
    <t>INVEST-02</t>
  </si>
  <si>
    <t>Select five of the largest investments into cybersecurity from the previous 24 months and report the numbers in thousands of euros (x 1 000 €). Report only the investments where the primary purpose is related to cybersecurity development or maintenance activities. Not needed for analysis.
Please estimate the expected level of cybersecurity investments for the next 12 months and report those figures into the 'Planned' column. Where the exact amounts are not yet known, but investment decisions have been made, please mark those categories with an 'x'.</t>
  </si>
  <si>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Ei vaikuta arviointiin. 
Sarakkeeseen "Suunniteltu" voit syöttää arvioimasi kulut/investoinnit seuraavien 12 kk aikana. Mikäli summat eivät ole vielä tiedossa, mutta tiedät mihin kategorioihin aiotaan panostaa, voit merkitä kategoriat "x"-merkillä.</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</si>
  <si>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</si>
  <si>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INVEST-03</t>
  </si>
  <si>
    <t>Category</t>
  </si>
  <si>
    <t>Kategoria</t>
  </si>
  <si>
    <t>Kategori</t>
  </si>
  <si>
    <t>INVEST-04</t>
  </si>
  <si>
    <t>Personnel (internal)</t>
  </si>
  <si>
    <t>Henkilöstö (sisäinen)</t>
  </si>
  <si>
    <t>Personal (intern)</t>
  </si>
  <si>
    <t>INVEST-05</t>
  </si>
  <si>
    <t>Consultancy</t>
  </si>
  <si>
    <t>Konsultointi</t>
  </si>
  <si>
    <t>Konsultverksamhet</t>
  </si>
  <si>
    <t>INVEST-06</t>
  </si>
  <si>
    <t>Services</t>
  </si>
  <si>
    <t>Palvelut</t>
  </si>
  <si>
    <t>Tjänster</t>
  </si>
  <si>
    <t>INVEST-07</t>
  </si>
  <si>
    <t>Software licenses</t>
  </si>
  <si>
    <t>Ohjelmisto-lisenssit</t>
  </si>
  <si>
    <t>Programvarulicenser</t>
  </si>
  <si>
    <t>INVEST-08</t>
  </si>
  <si>
    <t>Hardware invest.</t>
  </si>
  <si>
    <t>Laite-investoinnit</t>
  </si>
  <si>
    <t>Invest. i hårdvara</t>
  </si>
  <si>
    <t>INVEST-09</t>
  </si>
  <si>
    <t>Total</t>
  </si>
  <si>
    <t>Yhteensä</t>
  </si>
  <si>
    <t>INVEST-10</t>
  </si>
  <si>
    <t>Planned</t>
  </si>
  <si>
    <t>Suunniteltu</t>
  </si>
  <si>
    <t>Planerad</t>
  </si>
  <si>
    <t>INVEST-11</t>
  </si>
  <si>
    <t>Total (x 1 000 €)</t>
  </si>
  <si>
    <t>Yhteensä (x 1 000 €)</t>
  </si>
  <si>
    <t>KM100</t>
  </si>
  <si>
    <t>Function</t>
  </si>
  <si>
    <t>Toiminto</t>
  </si>
  <si>
    <t>Funktion</t>
  </si>
  <si>
    <t>KM101</t>
  </si>
  <si>
    <t>Processes</t>
  </si>
  <si>
    <t>Prosessit</t>
  </si>
  <si>
    <t>Processer</t>
  </si>
  <si>
    <t>KM102</t>
  </si>
  <si>
    <t>Systems</t>
  </si>
  <si>
    <t>Järjestelmät</t>
  </si>
  <si>
    <t>System</t>
  </si>
  <si>
    <t>KM103</t>
  </si>
  <si>
    <t>Impact on other organisations</t>
  </si>
  <si>
    <t>Vaikutus muihin organisaatioihin</t>
  </si>
  <si>
    <t>Effekter på andra organisationer</t>
  </si>
  <si>
    <t>KM104</t>
  </si>
  <si>
    <t>Suppliers</t>
  </si>
  <si>
    <t>Toimittajat</t>
  </si>
  <si>
    <t>Leverantörer</t>
  </si>
  <si>
    <t>KM105</t>
  </si>
  <si>
    <t>Internal dependencies</t>
  </si>
  <si>
    <t>Sisäiset riippuvuudet</t>
  </si>
  <si>
    <t>Interna beroenden</t>
  </si>
  <si>
    <t>KM110</t>
  </si>
  <si>
    <t>Date</t>
  </si>
  <si>
    <t>Päivämäärä</t>
  </si>
  <si>
    <t>Datum</t>
  </si>
  <si>
    <t>KM111</t>
  </si>
  <si>
    <t>Participants</t>
  </si>
  <si>
    <t>Osallistujat</t>
  </si>
  <si>
    <t>Deltagare</t>
  </si>
  <si>
    <t>KM112</t>
  </si>
  <si>
    <t>Comments</t>
  </si>
  <si>
    <t>Kommentit</t>
  </si>
  <si>
    <t>Kommentarer</t>
  </si>
  <si>
    <t>KM113</t>
  </si>
  <si>
    <t>Internal reference</t>
  </si>
  <si>
    <t>Sisäinen viittaus</t>
  </si>
  <si>
    <t>Intern referens</t>
  </si>
  <si>
    <t>KM114</t>
  </si>
  <si>
    <t>External reference</t>
  </si>
  <si>
    <t>Ulkoinen viittaus</t>
  </si>
  <si>
    <t>Extern referens</t>
  </si>
  <si>
    <t>KM115</t>
  </si>
  <si>
    <t>Development area</t>
  </si>
  <si>
    <t>Kehityskohde</t>
  </si>
  <si>
    <t>Utvecklingsobjekt</t>
  </si>
  <si>
    <t>KM116</t>
  </si>
  <si>
    <t>PREVIOUS ASSESSMENT</t>
  </si>
  <si>
    <t>EDELLINEN ARVIOINTI</t>
  </si>
  <si>
    <t>FÖREGÅENDE BEDÖMNING</t>
  </si>
  <si>
    <t>KM50</t>
  </si>
  <si>
    <t>Previous results (for assessment sheets)</t>
  </si>
  <si>
    <t>Aiemmat arviointitulokset (arviointivälilehdille)</t>
  </si>
  <si>
    <t>Tidigare bedömningsresultat (i bedömningsfliken)</t>
  </si>
  <si>
    <t>KM51</t>
  </si>
  <si>
    <t>Previous results (for reporting)</t>
  </si>
  <si>
    <t>Aiemmat arviointitulokset (raporteille)</t>
  </si>
  <si>
    <t>Tidigare bedömningsresultat (i rapporterna)</t>
  </si>
  <si>
    <t>KM52</t>
  </si>
  <si>
    <t>Reference results (for reporting)</t>
  </si>
  <si>
    <t>Vertailutulokset (raporteille)</t>
  </si>
  <si>
    <t>Jämförelseresultat (i rapporterna)</t>
  </si>
  <si>
    <t>KM53</t>
  </si>
  <si>
    <t>Exporting results</t>
  </si>
  <si>
    <t>Arviointitulosten vienti</t>
  </si>
  <si>
    <t>Exporterar resultat</t>
  </si>
  <si>
    <t>KM54</t>
  </si>
  <si>
    <t>Values entered into this table are presented in the automated reports</t>
  </si>
  <si>
    <t>Tähän taulukkoon syötetyt vertailutiedot esitetään raporteissa.</t>
  </si>
  <si>
    <t>De jämförelseuppgifter som skrivits in i denna tabell visas i rapporterna.</t>
  </si>
  <si>
    <t>KM55</t>
  </si>
  <si>
    <t>KM56</t>
  </si>
  <si>
    <t>This table can be used to extract results for storing or sending them to NCSC-FI. Save this sheet as CSV-file.</t>
  </si>
  <si>
    <t>Tätä taulukkoa voidaan käyttää arviointitulosten siirtämiseen tai lähettämiseen Kyberturvallisuuskeskukselle. Valitse välilehti alalaidasta hiiren oikealla painikkeella ja kopioi välilehti uudeksi tiedostoksi.  Tallenna uudessa dokumentissa tämä välilehti .CSV muodossa.</t>
  </si>
  <si>
    <t>Denna tabell kan användas för att överföra eller sända bedömningsresultaten till Cybersäkerhetscentret. Spara det här bladet som en CSV-fil.</t>
  </si>
  <si>
    <t>KM58</t>
  </si>
  <si>
    <t>Quick guide for exporting results (Microsoft Office Excel 2016)</t>
  </si>
  <si>
    <t>Pikaohjeet tulosten vientiin (Microsoft Office Excel 2016)</t>
  </si>
  <si>
    <t>Snabbguide för export av resultat (Microsof Office Excel 2016)</t>
  </si>
  <si>
    <t>KM59</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</si>
  <si>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</si>
  <si>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</si>
  <si>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1) Visa fliken Utvecklare
- Gå till alternativ&gt; Anpassa menyfliksområdetpå fliken Arkiv.
- Under Anpassa menyflik och under Huvudflikar väljer du kryssrutan Utvecklare.
2) Exportera XML-data
- Klicka på Utvecklare &gt; Exportera.
- Spara .xml-filen med namnet du väjer.</t>
  </si>
  <si>
    <t>KM60</t>
  </si>
  <si>
    <t>Cybersecurity maturity report (R2)</t>
  </si>
  <si>
    <t>Kybermittarin kypsyysraportti (R2)</t>
  </si>
  <si>
    <t>Rapport om Cybermätarens mognad (R2)</t>
  </si>
  <si>
    <t>KM61</t>
  </si>
  <si>
    <t>Management report (R1)</t>
  </si>
  <si>
    <t>Johdon kypsyysraportti (R1)</t>
  </si>
  <si>
    <t>Ledningens rapport om mognad (R1)</t>
  </si>
  <si>
    <t>KM62</t>
  </si>
  <si>
    <t xml:space="preserve"> Following NIST Cybersecurity Framework Core (CSF v1.1)</t>
  </si>
  <si>
    <t xml:space="preserve"> NIST Cybersecurity (CSF v1.1) -viitekehyksen mukaisesti</t>
  </si>
  <si>
    <t>I enlighet med referensramen NIST Cybersecurity (CSF v1.1)</t>
  </si>
  <si>
    <t>KM63</t>
  </si>
  <si>
    <t xml:space="preserve"> Following Cybersecurity Domains</t>
  </si>
  <si>
    <t xml:space="preserve"> Kyberturvallisuuden osioiden mukaisesti</t>
  </si>
  <si>
    <t>I enlighet med avsnitten för cybersäkerheten</t>
  </si>
  <si>
    <t>KM64</t>
  </si>
  <si>
    <t>Detailed NIST Cybersecurity Framework Core report</t>
  </si>
  <si>
    <t>Yksityiskohtainen NIST Cybersecurity Framework Core -raportti</t>
  </si>
  <si>
    <t>Detaljerad NIST Cybersecurity Framework Core-rapport</t>
  </si>
  <si>
    <t>KM65</t>
  </si>
  <si>
    <t xml:space="preserve"> Following an indicative mapping from C2M2 to NIST Framework Core</t>
  </si>
  <si>
    <t xml:space="preserve"> Perustuen suuntaa-antavaan ristiinkytkentään C2M2 ja NIST-mallien välillä</t>
  </si>
  <si>
    <t>Baserad på en riktgivande korskoppling mellan C2M2 och NIST</t>
  </si>
  <si>
    <t>KM70</t>
  </si>
  <si>
    <t>Cybersecurity Maturity Level</t>
  </si>
  <si>
    <t>Kyberturvallisuuden kypsyystaso</t>
  </si>
  <si>
    <t>Cybersäkerhetens mognadsgrad</t>
  </si>
  <si>
    <t>KM71</t>
  </si>
  <si>
    <t>Current</t>
  </si>
  <si>
    <t>Nykytila</t>
  </si>
  <si>
    <t>Nuläget</t>
  </si>
  <si>
    <t>KM72</t>
  </si>
  <si>
    <t>Previous</t>
  </si>
  <si>
    <t>Edellinen</t>
  </si>
  <si>
    <t>Föregående</t>
  </si>
  <si>
    <t>KM73</t>
  </si>
  <si>
    <t>Reference</t>
  </si>
  <si>
    <t>Referenssi</t>
  </si>
  <si>
    <t>Referens</t>
  </si>
  <si>
    <t>KM74</t>
  </si>
  <si>
    <t>Activities required for progressing to Maturity Level 1</t>
  </si>
  <si>
    <t>Kypsyystasolle 1 vaadittavia toimenpiteitä</t>
  </si>
  <si>
    <t>Åtgärder som kärvs på mognadsnivå 1</t>
  </si>
  <si>
    <t>KM75</t>
  </si>
  <si>
    <t>Cybersecurity areas of improvement</t>
  </si>
  <si>
    <t>Kyberturvallisuuden kehitysalueet</t>
  </si>
  <si>
    <t>Utvecklingsområden för cybersäkerheten</t>
  </si>
  <si>
    <t>KM76</t>
  </si>
  <si>
    <t>Management activities</t>
  </si>
  <si>
    <t>Yleiset hallintatoimet</t>
  </si>
  <si>
    <t>Gemensamma hanteringsåtgärder</t>
  </si>
  <si>
    <t>KM77</t>
  </si>
  <si>
    <t>Domain specific maturity report</t>
  </si>
  <si>
    <t>Osiokohtainen kypsyystasoraportti</t>
  </si>
  <si>
    <t>Ämnesområdesspecifik mognadsrapport</t>
  </si>
  <si>
    <t>KM80</t>
  </si>
  <si>
    <t>Importing previous results and reference data</t>
  </si>
  <si>
    <t>Arviointitulosten ja vertailutiedon tuonti</t>
  </si>
  <si>
    <t>Import av bedömningsresultat och jämförelseinformation</t>
  </si>
  <si>
    <t>KM81</t>
  </si>
  <si>
    <t>Export av bedömningsresultat</t>
  </si>
  <si>
    <t>KM82</t>
  </si>
  <si>
    <t>Values entered into this table are presented on the various assessment sheets next to the current assessment (columns O-S).</t>
  </si>
  <si>
    <t>Tähän syötetyt tulokset näkyvät Kybermittarin arviointiosioissa nykyisten arvioiden vieressä (sarakkeissa O-S).</t>
  </si>
  <si>
    <t>De resultat som matas in här visas i Cybermätarens bedömningsavsnitt intill de nuvarande bedömningarna (i kolumnerna O-S).</t>
  </si>
  <si>
    <t>KYBERMITTARI</t>
  </si>
  <si>
    <t>Cybersecurity Self-assessment Tool</t>
  </si>
  <si>
    <t>Kyberturvallisuuden arviointityökalu</t>
  </si>
  <si>
    <t>Verktyg för bedömning av cybersäkerhet</t>
  </si>
  <si>
    <t>KYBERMITTARI-0</t>
  </si>
  <si>
    <t xml:space="preserve">Kybermittari version 2.0
Kybermittari is registered trademark. 
</t>
  </si>
  <si>
    <t xml:space="preserve">Kybermittari versio 2.0
Kybermittari on rekisteröity tavaramerkki. 
</t>
  </si>
  <si>
    <t xml:space="preserve">Cybermätarens version 2.0
</t>
  </si>
  <si>
    <t>KYBERMITTARI-10</t>
  </si>
  <si>
    <t>Organisation</t>
  </si>
  <si>
    <t>Organisaatio</t>
  </si>
  <si>
    <t>KYBERMITTARI-11</t>
  </si>
  <si>
    <t>Name</t>
  </si>
  <si>
    <t>Nimi</t>
  </si>
  <si>
    <t>Namn</t>
  </si>
  <si>
    <t>KYBERMITTARI-12</t>
  </si>
  <si>
    <t>Sector</t>
  </si>
  <si>
    <t>Toimiala</t>
  </si>
  <si>
    <t>Bransch</t>
  </si>
  <si>
    <t>KYBERMITTARI-13</t>
  </si>
  <si>
    <t>KYBERMITTARI-14</t>
  </si>
  <si>
    <t>Contact person</t>
  </si>
  <si>
    <t>Yhteyshenkilö</t>
  </si>
  <si>
    <t>Kontaktperson</t>
  </si>
  <si>
    <t>KYBERMITTARI-15</t>
  </si>
  <si>
    <t>Facilitator</t>
  </si>
  <si>
    <t>Arvioinnin vetäjä</t>
  </si>
  <si>
    <t xml:space="preserve">Handledare </t>
  </si>
  <si>
    <t>KYBERMITTARI-16</t>
  </si>
  <si>
    <t>Description of the function in scope of the assessment</t>
  </si>
  <si>
    <t>Kuvaus arvioitavasta toiminnosta</t>
  </si>
  <si>
    <t>Beskrivning av funktionen som ska utvärderas</t>
  </si>
  <si>
    <t>KYBERMITTARI-17</t>
  </si>
  <si>
    <t>Systemic impact on national or regional level</t>
  </si>
  <si>
    <t>Toiminnon yhteiskunnallinen vaikuttavuus</t>
  </si>
  <si>
    <t>Funktionens effekter för samhället</t>
  </si>
  <si>
    <t>KYBERMITTARI-18</t>
  </si>
  <si>
    <t>Start date</t>
  </si>
  <si>
    <t>Aloitus pvm.</t>
  </si>
  <si>
    <t>Startdatum</t>
  </si>
  <si>
    <t>KYBERMITTARI-19</t>
  </si>
  <si>
    <t>Latest change</t>
  </si>
  <si>
    <t>Viimeinen muutos</t>
  </si>
  <si>
    <t>Senast ändring</t>
  </si>
  <si>
    <t>KYBERMITTARI-20</t>
  </si>
  <si>
    <t>Cybersecurity Assessment</t>
  </si>
  <si>
    <t>Kyberturvallisuuden arviointi</t>
  </si>
  <si>
    <t>Bedömning av cybersäkerhet</t>
  </si>
  <si>
    <t>KYBERMITTARI-21</t>
  </si>
  <si>
    <t>Cybersecurity domains</t>
  </si>
  <si>
    <t>Kyberturvallisuuden osiot</t>
  </si>
  <si>
    <t>Avsnitten för cybersäkerheten</t>
  </si>
  <si>
    <t>KYBERMITTARI-22</t>
  </si>
  <si>
    <t>Level of Cybersecurity Investment</t>
  </si>
  <si>
    <t>KYBERMITTARI-23</t>
  </si>
  <si>
    <t>Level of cybersecurity investments (Investment)</t>
  </si>
  <si>
    <t>Kyberturvallisuuden investointien taso (Investment)</t>
  </si>
  <si>
    <t>Nivån på investeringar i cybersäkerhet (Investment)</t>
  </si>
  <si>
    <t>KYBERMITTARI-30</t>
  </si>
  <si>
    <t>Results and reference data</t>
  </si>
  <si>
    <t>Tulokset ja vertailutiedot</t>
  </si>
  <si>
    <t>Resultat och referensdata</t>
  </si>
  <si>
    <t>KYBERMITTARI-31</t>
  </si>
  <si>
    <t>Data import (Import)</t>
  </si>
  <si>
    <t>Tulosten tuonti (Import)</t>
  </si>
  <si>
    <t>Import av resultat (Import)</t>
  </si>
  <si>
    <t>KYBERMITTARI-32</t>
  </si>
  <si>
    <t>Data export (Export)</t>
  </si>
  <si>
    <t>Tulosten vienti (Export)</t>
  </si>
  <si>
    <t>Export av resultat (Export)</t>
  </si>
  <si>
    <t>KYBERMITTARI-33</t>
  </si>
  <si>
    <t>KYBERMITTARI-34</t>
  </si>
  <si>
    <t>Cybersecurity improvements report (R4)</t>
  </si>
  <si>
    <t>Kyberturvallisuuden kehityskohteiden raportti (R4)</t>
  </si>
  <si>
    <t>Rapport över utvecklingsobjekt inom cybersäkerhet (R4)</t>
  </si>
  <si>
    <t>KYBERMITTARI-35</t>
  </si>
  <si>
    <t>Spider report (R4)</t>
  </si>
  <si>
    <t>Hämäkkiraportti (R4)</t>
  </si>
  <si>
    <t>Polärdiagram (R4)</t>
  </si>
  <si>
    <t>KYBERMITTARI-36</t>
  </si>
  <si>
    <t>Management activities report (R5)</t>
  </si>
  <si>
    <t>Yleiset hallintatoimet -raportti (R5)</t>
  </si>
  <si>
    <t>Rapport över allmänna administrativa åtgärder (R5)</t>
  </si>
  <si>
    <t>KYBERMITTARI-37</t>
  </si>
  <si>
    <t>KYBERMITTARI-38</t>
  </si>
  <si>
    <t>Detailed NIST Framework Core report (R3)</t>
  </si>
  <si>
    <t>Yksityiskohtainen NIST Framework Core -raportti (R3)</t>
  </si>
  <si>
    <t>Detaljerad NIST Framework Core-rapport (R3)</t>
  </si>
  <si>
    <t>KYBERMITTARI-39</t>
  </si>
  <si>
    <t>Description of a credible worst-case scenario</t>
  </si>
  <si>
    <t>Uhkaskenaarion kuvaus (worst-case)</t>
  </si>
  <si>
    <t>Beskrivning av hotscenario (worst-case)</t>
  </si>
  <si>
    <t>KYBERMITTARI-40</t>
  </si>
  <si>
    <t xml:space="preserve">Impact of the scenario on national or regional level   </t>
  </si>
  <si>
    <t>Skenaarion yhteiskunnallinen vaikuttavuus</t>
  </si>
  <si>
    <t>Scenariots samhälleliga effekter</t>
  </si>
  <si>
    <t>KYBERMITTARI-41</t>
  </si>
  <si>
    <t>Identifying critical functions (for more guidance please see the User Guide)
It is recommended that the assessment cover the functions the organisation requires to provide services that are critical for its (business) operations or society at large. The primary target group of Cybermeter consists of organisations that are critical for the functioning of society in terms of security of supply. However, the framework is equally suitable for organisations of all types. The assessment should then cover functions which are critical for the organisation’s operations and key dependencies considering their reliability.
The assessment can be defined in many ways, for example:
* To cover the whole organisation, e.g. SMEs;
* In accordance with the organisational structure, e.g. a country or business unit;
* In accordance with functions, e.g. a service provided across organisational boundaries.
In addition to critical functions and services, key dependencies considering the reliability of these functions and services must be identified to define the area to be assessed. These primarily include all the following related to the provision of critical services:
* Business processes and operational processes;
* Systems and subsystems; and
* Data resources.
A service is critical for society at large if any disruption in the service would affect a significant number of customers or a large geographic area, or if it would have a severe consequential impact. The criticality can be defined on the basis of the National Emergency Supply Agency’s sector-specific definitions. Identifying services which are critical for business operations should start from the organisation’s goals or the focus areas of the organisation’s business strategy.</t>
  </si>
  <si>
    <t>Arvioinnin kohteena oleva toiminto (laajempi ohje löytyy Kybermittarin käyttöohjeesta)
Arviointi suositellaan kohdistamaan toimintoihin, joita organisaatio tarvitsee tuottaakseen joko yhteiskunnan tai oman (liike)toimintansa kannalta kriittisiä palveluita. Kybermittarin ensisijainenkohde ovat yhteiskunnan toiminnan kannalta huoltovarmuuskriittiset organisaatiot, mutta malli sopii yhtä hyvin kaikenlaisten organisaatioiden käytötön. Tällöin tarkasteltavaksi valitaan esimerkiksi organisaation oman liiketoiminnan kannalta kriittiset toiminnot ja niiden toimintavarmuuden kannalta tärkeimmät riippuvuudet. Mikäli halutaan tarkastella kerralla useita toiminnan osa-alueita, on suositeltavaa muodostaa jokaisesta omat arviointinsa.
Rajaus voidaan toteuttaa monella tapaa, esimerkiksi:
 * Kattamaan koko organisaatio, esim. pienissä ja keskisuurissa yrityksissä;
 * Organisaatiorakenteen mukaisesti, esim. maa- tai liiketoimintayksikköön;
 * Toimintojen mukaisesti, esim. yli organisaatiorajojen tuotettuun palveluun.  
Kriittisten palveluiden ja toimintojen lisäksi arvioinnin kohteen määrittämiseksi tulee tunnistaa näiden toimintavarmuuden kannalta tärkeimmät riippuvuudet. Tällaisia ovat lähtökohtaisesti kaikki kriittisten palveluiden tuottamiseen liittyvät:
 * Liiketoimintaprosessit ja operatiiviset prosessit;
 * Järjestelmät ja osajärjestelmät; ja
 * Tietovarannot
Palvelu on yhteiskunnalle kriittinen, mikäli sen häiriö vaikuttaa merkittävään asiakasmäärään, laajaan maantieteelliseen alueeseen tai palvelun häiriöllä on vakavia seurannaisvaikutuksia. Kriittisyyden määrittelyssä auttavat esimerkiksi Huoltovarmuuskeskuksen toimialamääritykset. Liiketoiminnan kannalta kriittisten palveluiden tunnistaminen kannattaa aloittaa esimerkiksi organisaation tavoitteista tai liiketoimintastrategian painopistealueista.</t>
  </si>
  <si>
    <t>Den funktion som är föremål för bedömning (mer omfattande anvisningar finns i bruksanvisningen för Cybermätaren)
Det rekommenderas att bedömningen riktas mot funktioner som organisationen behöver för att producera tjänster som är kritiska för samhället eller för organisationens egen (affärs)verksamhet. Cybermätaren är i första hand avsedd för organisationer som är försörjningsberedskapskritiska med tanke på samhällets funktion, men modellen passar lika bra för andra typer av organisationer. Då väljer man för granskning exempelvis de funktioner som är kritiska för organisationens egen affärsverksamhet och deras viktigaste beroenden med tanke på driftssäkerheten. Om man vill granska flera delområden inom verksamheten på en gång rekommenderas att man gör separata bedömningar för vart och ett.
Avgränsningen kan göras på många sätt, exempelvis:
 * Så att den omfattar hela organisationen, exempelvis i små och medelstora företag;
 * enligt organisationsstrukturen, exempelvis för en lands- eller affärsverksamhetsenhet;
 * Enligt funktion, exempelvis för tjänster som produceras över organisationsgränser.  
Utöver kritiska tjänster och funktioner ska man för att fastställa objektet för bedömningen identifiera dessas viktigaste beroenden med tanke på driftssäkerheten. Sådana är i regel alla av följande kategorier som anknyter till produktionen av kritiska tjänster:
 * Affärsverksamhetsprocesser och operativa processer;
 * System och delsystem, samt
 * Informationsresurser
En tjänst är samhällskritisk om en störning i den påverkar ett betydande antal kunder eller ett stort geografiskt område, eller om en störning i tjänsten har allvarliga följder. När man definierar hur kritisk en tjänst är kan man exempelvis ta hjälp av Försörjningsberedskapscentralens branschdefinitioner. I identifieringen av tjänster som är kritiska för affärsverksamheten kan man utgå från exempelvis organisationens mål eller affärsverksamhetsstrategins fokusområden.</t>
  </si>
  <si>
    <t>KYBERMITTARI-42</t>
  </si>
  <si>
    <t>Next review</t>
  </si>
  <si>
    <t>Seuraava arviointi</t>
  </si>
  <si>
    <t>Nästa bedömning</t>
  </si>
  <si>
    <t>KYBERMITTARI-43</t>
  </si>
  <si>
    <t>KYBERMITTARI-44</t>
  </si>
  <si>
    <t>Päiväys</t>
  </si>
  <si>
    <t>KYBERMITTARI-45</t>
  </si>
  <si>
    <t>Change</t>
  </si>
  <si>
    <t>KYBERMITTARI-46</t>
  </si>
  <si>
    <t xml:space="preserve">Data Export to NCSC-FI (Export_KTK) </t>
  </si>
  <si>
    <t>Tulosten lähetys Kyberturvallisuuskeskukselle (Export_KTK)</t>
  </si>
  <si>
    <t>Export av resultat till Cybersäkerhetscentret (Export_KTK)</t>
  </si>
  <si>
    <t>KYBERMITTARI-47</t>
  </si>
  <si>
    <t>Domain specific maturity level report (R7)</t>
  </si>
  <si>
    <t>Osiokohtainen kypsyystaso -raportti (R7)</t>
  </si>
  <si>
    <t>Ämnesområdesspecifik mognadsrapport (R7)</t>
  </si>
  <si>
    <t>KYBERMITTARI-48</t>
  </si>
  <si>
    <t>Passed practices per domain and maturity level (R6)</t>
  </si>
  <si>
    <t>Osion käytäntöjen toteutuminen kypsyystasoittain (R6)</t>
  </si>
  <si>
    <t>Godkännä praktiken per ämnesområde och mognadsniveau (R6)</t>
  </si>
  <si>
    <t>MGMT-DE</t>
  </si>
  <si>
    <t>Detect</t>
  </si>
  <si>
    <t>Havainnointi</t>
  </si>
  <si>
    <t>Observera</t>
  </si>
  <si>
    <t>MGMT-DE-0</t>
  </si>
  <si>
    <t>Organization has a very limited capability to detect cyber incidents as they happen. Typically this means that response activities are delayed significantly and happen after major breach and damage an attacker wants to cause will realize in full.</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</si>
  <si>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</si>
  <si>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</si>
  <si>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</si>
  <si>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</si>
  <si>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</si>
  <si>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</si>
  <si>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</si>
  <si>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</si>
  <si>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</si>
  <si>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</si>
  <si>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</si>
  <si>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</si>
  <si>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</si>
  <si>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</si>
  <si>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MGMT-ID</t>
  </si>
  <si>
    <t>Identify</t>
  </si>
  <si>
    <t>Tunnistaminen</t>
  </si>
  <si>
    <t>Identifiera</t>
  </si>
  <si>
    <t>MGMT-ID-0</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</si>
  <si>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</si>
  <si>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</si>
  <si>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</si>
  <si>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</si>
  <si>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</si>
  <si>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</si>
  <si>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</si>
  <si>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</si>
  <si>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</si>
  <si>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</si>
  <si>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</si>
  <si>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</si>
  <si>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</si>
  <si>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</si>
  <si>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</si>
  <si>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MGMT-PR</t>
  </si>
  <si>
    <t>Protect</t>
  </si>
  <si>
    <t>Suojautuminen</t>
  </si>
  <si>
    <t>Skydda</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</si>
  <si>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</si>
  <si>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</si>
  <si>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</si>
  <si>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</si>
  <si>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</si>
  <si>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</si>
  <si>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</si>
  <si>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</si>
  <si>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</si>
  <si>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</si>
  <si>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</si>
  <si>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</si>
  <si>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</si>
  <si>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</si>
  <si>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</si>
  <si>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</si>
  <si>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MGMT-RC</t>
  </si>
  <si>
    <t>Recover</t>
  </si>
  <si>
    <t>Palautuminen</t>
  </si>
  <si>
    <t>Återställ</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</si>
  <si>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</si>
  <si>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</si>
  <si>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</si>
  <si>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</si>
  <si>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</si>
  <si>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</si>
  <si>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</si>
  <si>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</si>
  <si>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</si>
  <si>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</si>
  <si>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</si>
  <si>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</si>
  <si>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</si>
  <si>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</si>
  <si>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</si>
  <si>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</si>
  <si>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MGMT-RS</t>
  </si>
  <si>
    <t>Respond</t>
  </si>
  <si>
    <t>Reagointi</t>
  </si>
  <si>
    <t>Åtgärda</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</si>
  <si>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</si>
  <si>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</si>
  <si>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</si>
  <si>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</si>
  <si>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</si>
  <si>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</si>
  <si>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</si>
  <si>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</si>
  <si>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</si>
  <si>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</si>
  <si>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</si>
  <si>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</si>
  <si>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</si>
  <si>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</si>
  <si>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</si>
  <si>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</si>
  <si>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Cybersecurity Program Management (PROGRAM)</t>
  </si>
  <si>
    <t>Kyberturvallisuuden hallinta (PROGRAM)</t>
  </si>
  <si>
    <t>Hantering av cybersäkerhet (PROGRAM)</t>
  </si>
  <si>
    <t>PROGRAM-0</t>
  </si>
  <si>
    <t>Establish and maintain an enterprise cybersecurity program that provides governance, strategic planning, and sponsorship for the organization’s cybersecurity activities in a manner that aligns cybersecurity objectives with both the organization’s strategic objectives and the risk to critical infrastructure.
A cybersecurity program is an integrated group of activities designed and managed to meet cybersecurity objectives for the organization or the function. A cybersecurity program may be implemented at either the organization or the function level, but a higher level implementation and enterprise viewpoint may benefit the organization by integrating activities and leveraging resource investments across the entire enterprise.</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</si>
  <si>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</si>
  <si>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</si>
  <si>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PROGRAM-1</t>
  </si>
  <si>
    <t>Establish Cybersecurity Program Strategy</t>
  </si>
  <si>
    <t>Kyberturvallisuusstrategia</t>
  </si>
  <si>
    <t>Cybersäkerhetsstrategi</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</si>
  <si>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</si>
  <si>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</si>
  <si>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</si>
  <si>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</si>
  <si>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Organisaatiolla on kyberturvallisuusstrategia. Tasolla 1 sen kehittämisen ja ylläpidon ei tarvitse olla systemaattista ja säännöllistä.</t>
  </si>
  <si>
    <t>Organisationen har en cybersäkerhetsstrategi. På nivå 1 behöver utvecklingen eller upprätthållandet av den inte vara systematisk och regelbunden.</t>
  </si>
  <si>
    <t>Kyberturvallisuusstrategia määrittelee organisaation kyberturvallisuustavoitteet.</t>
  </si>
  <si>
    <t>Cybersäkerhetsstrategin fastställer cybersäkerhetsmål för organisationen.</t>
  </si>
  <si>
    <t>The cybersecurity program strategy and priorities are documented and aligned with the organization’s strategic objectives and risk to critical infrastructure</t>
  </si>
  <si>
    <t>Kyberturvallisuusstrategia ja -prioriteetit on dokumentoitu. Strategia ja prioriteetit ovat linjassa organisaation yleisten strategisten tavoitteiden ja kriittiseen infrastruktuuriin kohdistuvien riskien kanssa.</t>
  </si>
  <si>
    <t>Cybersäkerhetsstrategin och -prioriteringarna har dokumenterats. Strategin och prioriteringarna är i linje med organisationens allmänna strategiska mål och de risker som berör dess kritiska infrastruktur.</t>
  </si>
  <si>
    <t>Kyberturvallisuusstrategia määrittää organisaation kyberturvallisuuden hallintamallin ("governance") ja valvontatoimet.</t>
  </si>
  <si>
    <t>Cybersäkerhetsstrategin definierar hanteringsmodellen (”governance”) och tillsynsåtgärderna för organisationens cybersäkerhet.</t>
  </si>
  <si>
    <t>Kyberturvallisuusstrategia määrittelee kyberturvallisuuden hallinta- ja organisaatiorakenteen.</t>
  </si>
  <si>
    <t>Cybersäkerhetsstrategin definierar hanterings- och organisationsstrukturen för cybersäkerheten.</t>
  </si>
  <si>
    <t>Kyberturvallisuusstrategia nimeää ne standardit ja ohjeet, joita tulee noudattaa.</t>
  </si>
  <si>
    <t>Cybersäkerhetsstrategin anger de standarder och anvisningar som ska följas.</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</si>
  <si>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</si>
  <si>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Kyberturvallisuusstrategia nimeää soveltuvin osin kaikki olennaiset vaatimustenmukaisuusvaatimukset (esimerkiksi NIST, ISO, PCI DSS), joita tulee noudattaa.</t>
  </si>
  <si>
    <t>Cybersäkerhetsstrategin anger till tillämpliga delar alla väsentliga kravenlighetskrav (exempelvis NIST, ISO, PCI DSS), som ska följas.</t>
  </si>
  <si>
    <t>The cybersecurity program strategy is updated to reflect business changes, changes in the operating environment, and changes in the threat profile (THREAT-2d)</t>
  </si>
  <si>
    <t>Kyberturvallisuusstrategia päivitetään vastaamaan muutoksia organisaation liiketoiminnassa, toimintaympäristössä tai uhkaprofiilissa [kts. THREAT-2d].</t>
  </si>
  <si>
    <t>Cybersäkerhetsstrategin uppdateras i enlighet med förändringar i organisationens affärsverksamhet, verksamhetsmiljö eller hotprofil [se THREAT-2d].</t>
  </si>
  <si>
    <t>PROGRAM-2</t>
  </si>
  <si>
    <t>Sponsor Cybersecurity Program</t>
  </si>
  <si>
    <t>Johdon tuki kyberturvallisuusohjelmalle</t>
  </si>
  <si>
    <t>Ledningens stöd till programmet för hantering av cybersäkerhet</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</si>
  <si>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</si>
  <si>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</si>
  <si>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</si>
  <si>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</si>
  <si>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Resources (people, funding, and tools) are provided, at least in an ad hoc manner, to establish the cybersecurity program</t>
  </si>
  <si>
    <t>Resurssit (henkilöt, rahoitus ja työkalut) on osoitettu kyberturvallisuuden hallinnan perustamiseen. Tasolla 1 tämän ei tarvitse olla systemaattista ja säännöllistä.</t>
  </si>
  <si>
    <t>Resurser (personal, finansiering och verktyg) har anvisats för inrättandet av hantering av cybersäkerheten. På nivå 1 behöver detta inte vara systematiskt och regelbundet.</t>
  </si>
  <si>
    <t>Organisaation ylin johto tukee kyberturvallisuuden hallintaa. Tasolla 1 tämän ei tarvitse olla systemaattista ja säännöllistä.</t>
  </si>
  <si>
    <t>Organisationens högsta ledning stöder hanteringen av cybersäkerheten. På nivå 1 behöver detta inte vara systematiskt och regelbundet.</t>
  </si>
  <si>
    <t>Kyberturvallisuuden hallinta perustuu kyberturvallisuusstrategiaan.</t>
  </si>
  <si>
    <t>Hanteringen av cybersäkerheten baserar sig på cybersäkerhetsstrategin.</t>
  </si>
  <si>
    <t>Adequate resources (people, funding, and tools) are provided to operate a cybersecurity program aligned with the program strategy</t>
  </si>
  <si>
    <t>Riittävät resurssit (henkilöt, rahoitus ja työkalut) on osoitettu kyberturvallisuusstrategian mukaisen kyberturvallisuuden hallinnan toteuttamiseen.</t>
  </si>
  <si>
    <t>Tillräckliga resurser (personal, finansiering och verktyg) har anvisats för hantering av cybersäkerheten i enlighet med cybersäkerhetsstrategin.</t>
  </si>
  <si>
    <t>Organisaation ylimmän johdon tuki kyberturvallisuuden hallinnalle  on näkyvää ja aktiivista.</t>
  </si>
  <si>
    <t>Organisationens högsta lednings stöd för hanteringen av cybersäkerheten är synligt och aktivt.</t>
  </si>
  <si>
    <t>Organisaation ylin johto tukee kyberturvallisuuspolitiikkojen ja -ohjeiden kehittämistä, ylläpitoa ja täytäntöönpanoa.</t>
  </si>
  <si>
    <t>Organisationens högsta ledning stöder utvecklingen, upprätthållandet och verkställandet av cybersäkerhetspolicyer och -anvisningar.</t>
  </si>
  <si>
    <t>Vastuu kyberturvallisuuden hallinnasta on osoitettu organisaatiossa taholle, jolla on riittävät toimivaltuudet.</t>
  </si>
  <si>
    <t>Ansvaret för hanteringen av cybersäkerheten har tilldelats en aktör inom organisationen som har tillräckliga befogenheter.</t>
  </si>
  <si>
    <t>Kyberturvallisuuden hallinnan sidosryhmät on tunnistettu ja osallistettu.</t>
  </si>
  <si>
    <t>De berörda parterna i hanteringen av cybersäkerheten har identifierats och involverats.</t>
  </si>
  <si>
    <t>Kyberturvallisuuden hallinnan toiminta tarkastetaan aika ajoin, jotta varmistetaan että toimet ovat linjassa kyberturvallisuusstrategian kanssa.</t>
  </si>
  <si>
    <t>Verksamheten inom hanteringen av cybersäkerheten ses över då och då för att säkerställa att åtgärderna är i linje med cybersäkerhetsstrategin.</t>
  </si>
  <si>
    <t>Riippumaton taho tarkastaa organisaation kyberturvallisuuteen liittyvät toiminnat aika ajoin ja määriteltyjen tilanteiden kuten prosessimuutosten yhteydessä, jotta varmistutaan että toiminta on kyberturvallisuuspolitiikkojen ja -ohjeiden mukaista.</t>
  </si>
  <si>
    <t>En oberoende aktör granskar de funktioner som anknyter till organisationens cybersäkerhet då och då samt i samband med specifika situationer och processförändringar, för att säkerställa att verksamheten överensstämmer med cybersäkerhetspolicyerna och -anvisningarna.</t>
  </si>
  <si>
    <t>PROGRAM-2k</t>
  </si>
  <si>
    <t>The cybersecurity program addresses and enables the achievement of regulatory compliance, as appropriate</t>
  </si>
  <si>
    <t>Kyberturvallisuuden hallinnassa huomioidaan sääntelyvaatimukset ja luodaan soveltuvin osin edellytykset niiden saavuttamiselle.</t>
  </si>
  <si>
    <t>I hanteringen av cybersäkerheten beaktar man kraven enligt regelverken och skapar till tillämpliga delar förutsättningar för uppnående av dem.</t>
  </si>
  <si>
    <t>PROGRAM-2l</t>
  </si>
  <si>
    <t>Organisaatio tekee yhteistyötä organisaation ulkopuolisten toimijoiden kanssa osallistuakseen kyberturvallisuuteen liittyvien standardien, ohjeistusten, johtavien käytäntöjen, opittujen kokemusten sekä kehittyvien teknologioiden kehittämiseen ja täytäntöönpanoon.</t>
  </si>
  <si>
    <t>Organisationen samarbetar med aktörer utanför organisationen för att delta i utvecklingen och verkställandet av standarder, anvisningar, ledande praxis, erfarenheter och ny teknologi som anknyter till cybersäkerhet.</t>
  </si>
  <si>
    <t>PROGRAM-3</t>
  </si>
  <si>
    <t>PROGRAM-3-0</t>
  </si>
  <si>
    <t>PROGRAM-osion toimintaa varten on määritetty dokumentoidut toimintatavat, joita noudatetaan ja päivitetään säännöllisesti.</t>
  </si>
  <si>
    <t>För verksamheten inom ämnesområdet PROGRAM har man fastställt dokumenterade rutiner, som följs och uppdateras regelbundet.</t>
  </si>
  <si>
    <t>PROGRAM-osion toimintaa varten on tarjolla riittävät resurssit (henkilöstö, rahoitus ja työkalut).</t>
  </si>
  <si>
    <t>Det finns tillräckligt med resurser för verksamheten inom ämnesområdet PROGRAM (personal, finansiering och verktyg).</t>
  </si>
  <si>
    <t>PROGRAM-osion toimintaa ohjataan vaatimuksilla, jotka on asetettu organisaation johtotason politiikassa (tai vastaavassa ohjeistuksessa).</t>
  </si>
  <si>
    <t>Verksamheten inom ämnesområdet PROGRAM styrs genom krav som ställts upp i policyn på organisationens ledningsnivå (eller i motsvarande anvisningar).</t>
  </si>
  <si>
    <t>PROGRAM-osion toimintaa suorittavilla työntekijöillä on riittävät tiedot ja taidot tehtäviensä suorittamiseen.</t>
  </si>
  <si>
    <t>De arbetstagare som utför verksamheten inom ämnesområdet PROGRAM har tillräckliga kunskaper och färdigheter för sina uppgifter.</t>
  </si>
  <si>
    <t>PROGRAM-osion toiminnan suorittamiseen tarvittavat vastuut, tilivelvollisuudet ja valtuutukset on jalkautettu soveltuville työntekijöille.</t>
  </si>
  <si>
    <t>De ansvar, kontoskyldigheter och behörigheter som krävs för verksamheten inom ämnesområdet PROGRAM har delats ut till lämpliga arbetstagare.</t>
  </si>
  <si>
    <t>PROGRAM-osion toiminnan vaikuttavuutta arvioidaan ja seurataan.</t>
  </si>
  <si>
    <t>Effektiviteten hos verksamheten inom ämnesområdet PROGRAM utvärderas och följs upp.</t>
  </si>
  <si>
    <t>Event and Incident Response, Continuity of Operations (RESPONSE)</t>
  </si>
  <si>
    <t>Tapahtumien ja häiriöiden hallinta, toiminnan jatkuvuus (RESPONSE)</t>
  </si>
  <si>
    <t>Hantering av händelser och störningar, verksamhetens kontinuitet (RESPONSE)</t>
  </si>
  <si>
    <t>RESPONSE-0</t>
  </si>
  <si>
    <t>Establish and maintain plans, procedures, and technologies to detect, analyze, mitigate, respond to, and recover from cybersecurity events and incidents and to sustain operations during cybersecurity incidents, commensurate with the risk to critical infrastructure and organizational objectives.
A cybersecurity event in a system or network is any observable occurrence that is related to a cybersecurity requirement (confidentiality, integrity, or availability of assets). A cybersecurity incident is an event or series of events that significantly affects or could significantly affect critical infrastructure or organizational assets and services and requires the organization (and possibly other stakeholders) to respond in some way to prevent or limit adverse impacts.</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</si>
  <si>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</si>
  <si>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</si>
  <si>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RESPONSE-1</t>
  </si>
  <si>
    <t>Detect Cybersecurity Events</t>
  </si>
  <si>
    <t>Tapahtumien havainnointi</t>
  </si>
  <si>
    <t>Observation av händelser</t>
  </si>
  <si>
    <t>RESPONSE-1-0</t>
  </si>
  <si>
    <t>Detecting cybersecurity events includes designating a forum for reporting events and establishing criteria for event prioritization. These criteria should align with the cyber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 Cybersecurity events may originate with or impact third parties necessitating coordination in response planning, execution, and communications.</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</si>
  <si>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</si>
  <si>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</si>
  <si>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Detected cybersecurity events are reported to a specified person or role and logged, at least in an ad hoc manner</t>
  </si>
  <si>
    <t>Havaitut kybertapahtumat raportoidaan ennalta määritellyille henkilöille tai roolien haltijoille ja niistä pidetään lokia. Tasolla 1 tämän ei tarvitse olla systemaattista ja säännöllistä.</t>
  </si>
  <si>
    <t>Upptäckta cybersäkerhetshändelser rapporteras till personer eller rollinnehavare som fastställts på förhand och man för logg över dem. På nivå 1 behöver detta inte vara systematiskt och regelbundet.</t>
  </si>
  <si>
    <t>Kybertapahtumista ja niiden havaitsemisesta on laadittu kriteeristö (johon kuuluu esimerkiksi määritelmä tilanteista, jotka täyttävät kybertapahtuman määritelmän tai määritelmä siitä, missä kybertapahtumia voidaan havaita).</t>
  </si>
  <si>
    <t>Kriterier har utarbetats för cyberhändelser och observation av dem (som omfattar exempelvis en definition av situationer som uppfyller definitionen av en cybersäkerhetshändelse eller en definition av var cybersäkerhetshändelser kan observeras).</t>
  </si>
  <si>
    <t>Cybersecurity events are logged based on the established criteria</t>
  </si>
  <si>
    <t>Kybertapahtumat kirjataan lokiin laaditun kriteeristön mukaisesti.</t>
  </si>
  <si>
    <t>Cybersäkerhetshändelser loggas i enlighet med de utarbetade kriterierna.</t>
  </si>
  <si>
    <t>Tapahtumien tietoja verrataan keskenään, jotta niistä tunnistettaisiin mahdollisia säännönmukaisuuksia, trendejä tai muita yhteisiä piirteitä, joilla voitaisiin tukea kyberhäiriöiden analysointityötä.</t>
  </si>
  <si>
    <t>Information om olika händelser jämförs med varandra för att upptäcka eventuella regelbundenheter, trender eller andra gemensamma drag, som kan stödja arbetet med analys av cyberstörningar.</t>
  </si>
  <si>
    <t>Cybersecurity event detection activities are adjusted based on identified risks (RISK-2a) and the organization’s threat profile (THREAT-2d)</t>
  </si>
  <si>
    <t>Kybertapahtumien havaitsemistoimia ohjataan tunnistettujen riskien [kts. RISK-2a] ja organisaation uhkaprofiilin perusteella [kts. THREAT-2d].</t>
  </si>
  <si>
    <t>Åtgärderna för observation av cyberhändelser styrs utifrån identifierade risker [se RISK-2a] och organisationens hotprofil [se THREAT-2d].</t>
  </si>
  <si>
    <t>Toiminnon tilannekuvaa seurataan siten, että se tukee mahdollisten kybertapahtumien havaitsemista.</t>
  </si>
  <si>
    <t>Funktionens lägesbild följs upp så att den stöder observationen av eventuella cyberhändelser.</t>
  </si>
  <si>
    <t>RESPONSE-2</t>
  </si>
  <si>
    <t>Analyze Cybersecurity Events and Declare Incidents</t>
  </si>
  <si>
    <t>Tapahtumien analysointi ja häiriötilanteiden määrittäminen</t>
  </si>
  <si>
    <t>Analys av händelser och definition av störningssituationer</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</si>
  <si>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</si>
  <si>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</si>
  <si>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</si>
  <si>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Eskalering av en cybersäkerhetshändelse inkluderar tillämpning av de bedömningsgrunder som nämns under ”Observation av händelser” och identifiering av situationer där en cybersäkerhetshändelse ska hanteras enligt på förhand fastställda planer. Eskalerade cybersäkerhetshändelser och -störningar kan leda till externa skyldigheter såsom exempelvis myndighetsrapportering eller att informera kunder. Korrelationer mellan flera cybersäkerhetshändelser och störningar kan avslöja systematiska problem i miljön.</t>
  </si>
  <si>
    <t>Kyberhäiriöiden määrittämisestä on laadittu kriteeristö. Tasolla 1 tämän ei tarvitse olla systemaattista ja säännöllistä.</t>
  </si>
  <si>
    <t>Kriterier har utarbetats för definition av cybersäkerhetsstörningar. På nivå 1 behöver detta inte vara systematiskt och regelbundet.</t>
  </si>
  <si>
    <t>Kybertapahtumat analysoidaan siten, että se tukee mahdollisten kyberhäiriöiden määrittämistä. Tasolla 1 tämän ei tarvitse olla systemaattista ja säännöllistä.</t>
  </si>
  <si>
    <t>Cybersäkerhetshändelser analyseras så att analysen stöder definitionen av eventuella cybersäkerhetsstörningar. På nivå 1 behöver detta inte vara systematiskt och regelbundet.</t>
  </si>
  <si>
    <t>Cybersecurity incident declaration criteria are formally established based on the potential impact to the function</t>
  </si>
  <si>
    <t>Kyberhäiriöiden määrittämisestä on laadittu virallinen kriteeristö, joka perustuu siihen, miten häiriöt voivat vaikuttaa toimintoon.</t>
  </si>
  <si>
    <t>Offentliga kriterier har utarbetats för definitionen av cybersäkerhetsstörningar. De baserar sig på hur störningarna kan påverka funktionen.</t>
  </si>
  <si>
    <t>Kybertapahtumat määritetään kyberhäiriöiksi laaditun kriteeristön mukaisesti.</t>
  </si>
  <si>
    <t>Cybersäkerhetshändelser definieras som cybersäkerhetsstörningar enligt de utarbetade kriterierna.</t>
  </si>
  <si>
    <t>Kyberhäiriöiden määrittämisen kriteeristö päivitetään aika ajoin ja määriteltyjen tilanteiden kuten organisaatiomuutosten, harjoitustoiminnasta saatujen kokemusten tai uusien havaittujen uhkien perusteella.</t>
  </si>
  <si>
    <t>Kriterierna för definition av cybersäkerhetsstörningar uppdateras då och då samt i samband med specifika situationer såsom vid organisationsförändringar eller utifrån erfarenheter från övningar eller nya upptäckta hot.</t>
  </si>
  <si>
    <t>There is a repository where cybersecurity events and incidents are logged and tracked to closure</t>
  </si>
  <si>
    <t>Kybertapahtumista ja -häiriöistä pidetään rekisteriä, johon tapahtumat ja häiriöt kirjataan ja jossa niitä seurataan lopputulemiin asti.</t>
  </si>
  <si>
    <t>Man för ett register över cybersäkerhetshändelser och -störningar, där händelser och störningar registreras och följs upp tills de är över.</t>
  </si>
  <si>
    <t>Cybersecurity stakeholders (for example, government, connected organizations, vendors, sector organizations, regulators, and internal entities) are identified and notified of events and incidents based on situational awareness reporting requirements (SITUATION-3d)</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</si>
  <si>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</si>
  <si>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t>
  </si>
  <si>
    <t>Kyberhäiriöiden määrittämisen kriteeristö on linjassa kyberriskien priorisoinnin kriteereiden kanssa [kts. RISK-3b].</t>
  </si>
  <si>
    <t>Kriterierna för definiering av cybersäkerhetsstörningar är i linje med kriterierna för prioritering av cybersäkerhetsrisker [se  RISK-3b].</t>
  </si>
  <si>
    <t>Cybersecurity incidents are correlated to support the discovery of patterns, trends, and other common features</t>
  </si>
  <si>
    <t>Kyberhäiriöiden tietoja verrataan keskenään, jotta niistä tunnistettaisiin mahdollisia säännönmukaisuuksia, trendejä tai muita yhteisiä piirteitä.</t>
  </si>
  <si>
    <t>Information om olika cybersäkerhetsstörningar jämförs för att identifiera eventuella regelbundenheter, trender eller andra gemensamma drag.</t>
  </si>
  <si>
    <t>RESPONSE-3</t>
  </si>
  <si>
    <t>Respond to Cybersecurity Events and Incidents</t>
  </si>
  <si>
    <t>Tapahtumiin ja häiriöihin reagoiminen</t>
  </si>
  <si>
    <t>Reaktion på händelser och störningar</t>
  </si>
  <si>
    <t>RESPONSE-3-0</t>
  </si>
  <si>
    <t>Responding to cybersecurity incidents requires the organization to have a process to limit the impact of cybersecurity incidents to its functional and organizational units. The process should describe how the organization manages all phases of the incident lifecycle, such as triage, handling, communication, coordination, and closure. Conducting lessons-learned reviews as a part of cybersecurity event and incident response and continuity of operations helps the organization eliminate the exploited vulnerability that led to the incident.</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</si>
  <si>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</si>
  <si>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</si>
  <si>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Cybersecurity event and incident response personnel are identified and roles are assigned, at least in an ad hoc manner</t>
  </si>
  <si>
    <t>Kybertapahtumiin ja -häiriöihin reagoimista varten on tunnistettu soveltuvat työntekijät ja osoitettu heille heidän roolinsa. Tasolla 1 tämän ei tarvitse olla systemaattista ja säännöllistä.</t>
  </si>
  <si>
    <t>Man har identifierat lämpliga arbetstagare för att reagera på cybersäkerhetshändelser och -störningar samt tilldelat dem roller. På nivå 1 behöver detta inte vara systematiskt och regelbundet.</t>
  </si>
  <si>
    <t>Responses to cybersecurity events and incidents are executed, at least in an ad hoc manner, to limit impact to the function and restore normal operations</t>
  </si>
  <si>
    <t>Kybertapahtumiin- ja häiriöihin reagoidaan siten, että rajoitetaan toimintoon kohdistuvaa vaikutusta ja palautetaan toiminta normaaliksi. Tasolla 1 tämän ei tarvitse olla systemaattista ja säännöllistä.</t>
  </si>
  <si>
    <t>Man reagerar på cybersäkerhetshändelser och -störningar så att man begränsar effekten på funktionen och återställer verksamheten till det normala. På nivå 1 behöver detta inte vara systematiskt och regelbundet.</t>
  </si>
  <si>
    <t>Kyberhäiriöistä tuotetaan raportointia (esimerkiksi sisäisesti, CERT-FI tai soveltuville ISAC-ryhmille). Tasolla 1 tämän ei tarvitse olla systemaattista ja säännöllistä.</t>
  </si>
  <si>
    <t>Cybersäkerhetsstörningar rapporteras (exempelvis internt, till CERT-FI eller till lämpliga ISAC-grupper). På nivå 1 behöver detta inte vara systematiskt och regelbundet.</t>
  </si>
  <si>
    <t>Kyberhäiriöiden reagoimisen varalle on luotu suunnitelma, jota pidetään yllä ja joka kattaa koko häiriönhallinnan elinkaaren.</t>
  </si>
  <si>
    <t>Man har utarbetat en plan på hur man reagerar på cyberstörningar. Planen ska vara uppdaterad och täcka hela livscykeln för störningshanteringen.</t>
  </si>
  <si>
    <t>Cybersecurity event and incident response is executed according to defined plans and procedures</t>
  </si>
  <si>
    <t>Kybertapahtumiin ja -häiriöihin reagoidaan määriteltyjen suunnitelmien ja prosessien mukaisesti.</t>
  </si>
  <si>
    <t>Reaktionerna på cybersäkerhetshändelser och -störningar följer fastställda planer och processer.</t>
  </si>
  <si>
    <t>Cybersecurity event and incident response plan exercises are conducted periodically and according to defined triggers, such as system changes and external events</t>
  </si>
  <si>
    <t>Kyberhäiriöihin ja -tapahtumiin reagoinnin suunnitelmia harjoitellaan aika ajoin ja määriteltyjen tilanteiden kuten järjestelmämuutosten tai ulkoisten tapahtumien yhteydessä.</t>
  </si>
  <si>
    <t>Man övar på planen för reaktion på cybersäkerhetsstörningar och -händelser då och då samt i specifika situationer såsom i samband med systemförändringar eller externa händelser.</t>
  </si>
  <si>
    <t>Cybersecurity event and incident lessons-learned activities are performed and corrective actions are taken, including updates to the incident response plan</t>
  </si>
  <si>
    <t>Kybertapahtumien ja -häiriöiden perusteella toteutetuista toimista otetaan opiksi ja korjaavia toimenpiteitä toteutetaan (mukaan lukien valmiussuunnitelmien päivittäminen).</t>
  </si>
  <si>
    <t>Man tar lärdom av de åtgärder som utförts på grund av cybersäkerhetshändelser och -störningar och utför korrigerande åtgärder (inklusive att uppdatera beredskapsplanerna).</t>
  </si>
  <si>
    <t>Cybersecurity event and incident root-cause analysis is performed and corrective actions are taken, including updates to the incident response plan</t>
  </si>
  <si>
    <t>Kybertapahtumien ja -häiriöiden juurisyyt analysoidaan ja korjaavia toimenpiteitä toteutetaan (mukaan lukien valmiussuunnitelmien päivittäminen).</t>
  </si>
  <si>
    <t>De bakomliggande orsakerna till cybersäkerhetshändelser och -störningar analyseras och man utför korrigerande åtgärder (inklusive att uppdatera beredskapsplanerna).</t>
  </si>
  <si>
    <t>Cybersecurity event and incident responses are coordinated with vendors, law enforcement, and other external entities as appropriate, including support for evidence collection and preservation</t>
  </si>
  <si>
    <t>Kybertapahtumiin ja -häiriöihin reagointi koordinoidaan soveltuvin osin toimittajien, viranomaisten ja muiden ulkopuolisten tahojen kanssa. Tähän kuuluu todistusaineiston kerääminen ja säilyttäminen.</t>
  </si>
  <si>
    <t>Reaktionerna på cybersäkerhetshändelser och -störningar samordnas till tillämpliga delar med leverantörer, myndigheter och andra utomstående aktörer. Hit hör insamling och förvaring av bevismaterial.</t>
  </si>
  <si>
    <t>Cybersecurity event and incident response personnel participate in joint cybersecurity exercises with other organizations</t>
  </si>
  <si>
    <t>Kybertapahtumien ja -häiriöiden käsittelyyn ja reagointiin osallistuvat työntekijät ottavat osaa yhteisiin harjoituksiin muiden organisaatioiden kanssa (esim. työpöytäharjoitukset, simulaatiot).</t>
  </si>
  <si>
    <t>Team som deltar i behandlingen av händelser och incidenter i cybersäkerheten deltar i gemensamma övningar med andra organisationer (t.ex. skrivbordsövningar, simulationer)</t>
  </si>
  <si>
    <t>Cybersecurity event and incident responses leverage and trigger predefined states of operation (SITUATION-3h)</t>
  </si>
  <si>
    <t>Kybertapahtumiin ja -häiriöihin reagoinnissa noudatetaan ennalta määriteltyjä toimintatiloja [kts. SITUATION-3h].</t>
  </si>
  <si>
    <t>I reaktionen på cybersäkerhetshändelser och -störningar följer man driftlägen som definierats på förhand [se SITUATION-3h].</t>
  </si>
  <si>
    <t>RESPONSE-4</t>
  </si>
  <si>
    <t>Address Cybersecurity in Continuity of Operations</t>
  </si>
  <si>
    <t>Kyberturvallisuus osana toiminnan jatkuvuutta</t>
  </si>
  <si>
    <t>Cybersäkerhet som en del av verksamhetens kontinuitet</t>
  </si>
  <si>
    <t>RESPONSE-4-0</t>
  </si>
  <si>
    <t>Planning for continuity involves the necessary activities to sustain the function in the event of an interruption, such as a severe cybersecurity incident or a disaster. Ensuring that continuity plans address potential cybersecurity incidents requires consideration of known cyber threats and identified categories of cyber risk. Continuity plan testing should include cybersecurity incident scenarios to ensure that plans will function as intended during such incidents.</t>
  </si>
  <si>
    <t>Genom de allmänna administrativa åtgärderna bedömer man hur grundligt ämnesområdets cybersäkerhetsrutiner har etablerats som en del av organisationens verksamhet. Ju grundligare rutinerna har etablerats som en del av organisationens dagliga aktiviteter, desto mer sannolikt är det att organisationen följer dem även i en krissituation och efter en längre tid. Med andra ord förblir verksamheten regelbunden, upprepbar och högklassig.</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</si>
  <si>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</si>
  <si>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t>
  </si>
  <si>
    <t>Tiedoista on saatavilla varmuuskopiot, joita testaan. Tasolla 1 tämän ei tarvitse olla systemaattista ja säännöllistä.</t>
  </si>
  <si>
    <t>Det finns säkerhetskopior av informationen, som testas. På nivå 1 behöver detta inte vara systematiskt och regelbundet.</t>
  </si>
  <si>
    <t>Varaosia tarvitsevat IT-laitteet (ja mahdolliset OT-laitteet) on tunnistettu. Tasolla 1 tämän ei tarvitse olla systemaattista ja säännöllistä.</t>
  </si>
  <si>
    <t>IT-apparater (och eventuella OT-apparater) som behöver reservdelar har identifierats. På nivå 1 behöver detta inte vara systematiskt och regelbundet.</t>
  </si>
  <si>
    <t>An analysis of the impacts from potential cybersecurity events informs the development of continuity plans</t>
  </si>
  <si>
    <t>Jatkuvuussuunnitelmien kehittämisessä huomioidaan arvio mahdollisten kybertapahtumien vaikutuksista.</t>
  </si>
  <si>
    <t>I utvecklingen av kontinuitetsplanerna beaktas bedömningen av eventuella cybersäkerhetshändelsers effekter.</t>
  </si>
  <si>
    <t>Jatkuvuussuunnitelmissa on tunnistettu ja dokumentoitu ne laitteet, ohjelmistot ja tietovarannot sekä toiminnat, jotka minimissään tarvitaan toiminnon toiminnan ylläpitämiseksi.</t>
  </si>
  <si>
    <t>I kontinuitetsplanerna identifieras och dokumenteras de anordningar, programvaror och datalager samt funktioner som minst krävs för att upprätthålla verksamheten inom funktionen.</t>
  </si>
  <si>
    <t>Continuity plans address IT, OT, and information assets important to the delivery of the function, including the availability of backup data and replacement, redundant, and spare IT and OT assets (ASSET-1a, ASSET-2a)</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</si>
  <si>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</si>
  <si>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t>
  </si>
  <si>
    <t>Jatkuvuussuunnitelmat testataan arvioimalla ja/tai harjoittelemalla aika ajoin ja määriteltyjen tilanteiden kuten järjestelmämuutosten tai ulkoisten tapahtumien yhteydessä.</t>
  </si>
  <si>
    <t>Kontinuitetsplanerna testas genom bedömningar och/eller övningar då och då samt i specifika situationer såsom i samband med systemförändringar eller externa händelser.</t>
  </si>
  <si>
    <t>Data backups are protected with at least the same controls as source data</t>
  </si>
  <si>
    <t>Varmuuskopiot suojataan vähintään yhtä hyvin mekanismein kuin alkuperäinen tietovaranto on suojattu.</t>
  </si>
  <si>
    <t>Säkerhetskopior skyddas med mekanismer som är minst lika bra som de mekanismer som skyddar den ursprungliga informationsresursen.</t>
  </si>
  <si>
    <t>Varmuuskopiot on erotettu loogisesti tai fyysisesti alkuperäisestä tietovarannosta.</t>
  </si>
  <si>
    <t>Säkerhetskopiorna är logiskt eller fysiskt åtskilda från den ursprungliga informationsresursen.</t>
  </si>
  <si>
    <t>Varaosia on saatavilla niitä tarvitseviin IT-laitteisiin (ja mahdollisiin OT-laitteisiin).</t>
  </si>
  <si>
    <t>Reservdelar finns tillgängliga för de IT-apparater (och eventuella OT-apparater) som behöver sådana.</t>
  </si>
  <si>
    <t>Recovery time objectives (RTOs) and recovery point objectives (RPOs) for assets important to the delivery of the function are incorporated into continuity plans (ASSET-1a, ASSET-2a)</t>
  </si>
  <si>
    <t>Jatkuvuussuunnitelmiin kuuluu toipumisajan ("RTO, Recovery Time Objective") ja toipumispisteen ("Recovery Point Objective, RPO") määrittely toiminnon kannalta tärkeille laitteille, ohjelmistoille ja tietovarannoille [kts. ASSET-1a, ASSET-2a].</t>
  </si>
  <si>
    <t>Till kontinuitetsplanerna hör fastställande av en återhämtningstid (”RTO, Recovery Time Objective”) och en återhämtningspunkt (”Recovery Point Objective, RPO”) för apparater, programvaror och informationsresurser som är viktiga för funktionen [se ASSET-1a, ASSET-2a].</t>
  </si>
  <si>
    <t>Jatkuvuussuunnitelman käyttöönottamisen kriteerit kyberhäiriötilanteissa on määritetty ja viestitty häiriöiden käsittelystä ja valmiussuunnitelmista vastuussa oleville työntekijöille.</t>
  </si>
  <si>
    <t>Kriterier för ibruktagande av kontinuitetsplan i en situation med en cybersäkerhetsstörning har definierats och kommunicerats till de arbetstagare som ansvarar för hanteringen av störningar och för beredskapsplanerna.</t>
  </si>
  <si>
    <t>Continuity plans are aligned with identified risks (RISK-2a) and the organization’s threat profile (THREAT-2d) to ensure coverage of identified risk categories and threats</t>
  </si>
  <si>
    <t>Jatkuvuussuunnitelmat ovat linjassa tunnistettujen riskien kanssa [kts. RISK-2a] ja organisaation uhkaprofiiliin [kts. THREAT-2d], jotta huomioidaan tunnistetut riskikategoriat ja uhat.</t>
  </si>
  <si>
    <t>Kontinuitetsplanerna är i linje med de identifierade riskerna [se RISK-2a] och organisationens hotprofil [se THREAT-2d], så att man beaktar de identifierade riskkategorierna och hoten.</t>
  </si>
  <si>
    <t>Continuity plan exercises address higher priority risks (RISK-3a)</t>
  </si>
  <si>
    <t>Jatkuvuusharjoituksissa käsitellään korkean prioriteetin riskit [kts. RISK-3a].</t>
  </si>
  <si>
    <t>I kontinuitetsövningar behandlas högprioriterade risker [se RISK-3a].</t>
  </si>
  <si>
    <t>Jatkuvuussuunnitelmien testauksesta tai tositilanteista saatuja havaintoja verrataan asetettuihin toipumistavoitteisiin ja suunnitelmia kehitetään näiden havaintojen perusteella.</t>
  </si>
  <si>
    <t>Observationer från testningen av kontinuitetsplanen och från verkliga situationer jämförs med de uppställda återhämtningsmålen, och planerna utvecklas utifrån dessa observationer.</t>
  </si>
  <si>
    <t>Cybersecurity incident content within continuity plans is periodically reviewed and updated</t>
  </si>
  <si>
    <t>Jatkuvuussuunnitelmien kyberhäiriöihin liittyvä sisältö tarkastetaan ja päivitetään aika ajoin.</t>
  </si>
  <si>
    <t>Det innehåll i kontinuitetsplanerna som berör cybersäkerhetsstörningar granskas och uppdateras då och då.</t>
  </si>
  <si>
    <t>RESPONSE-4q</t>
  </si>
  <si>
    <t>Jatkuvuussuunnitelmat tarkastetaan ja päivitetään aika ajoin.</t>
  </si>
  <si>
    <t>Kontinuitetsplanerna granskas och uppdateras då och då.</t>
  </si>
  <si>
    <t>RESPONSE-5</t>
  </si>
  <si>
    <t>RESPONSE-5-0</t>
  </si>
  <si>
    <t>RESPONSE-osion toimintaa varten on määritetty dokumentoidut toimintatavat, joita noudatetaan ja päivitetään säännöllisesti.</t>
  </si>
  <si>
    <t>För verksamheten inom ämnesområdet RESPONSE har man fastställt dokumenterade rutiner, som följs och uppdateras regelbundet.</t>
  </si>
  <si>
    <t>RESPONSE-osion toimintaa varten on tarjolla riittävät resurssit (henkilöstö, rahoitus ja työkalut).</t>
  </si>
  <si>
    <t>Det finns tillräckligt med resurser för verksamheten inom ämnesområdet RESPONSE (personal, finansiering och verktyg).</t>
  </si>
  <si>
    <t>RESPONSE-osion toimintaa ohjataan vaatimuksilla, jotka on asetettu organisaation johtotason politiikassa (tai vastaavassa ohjeistuksessa).</t>
  </si>
  <si>
    <t>Verksamheten inom ämnesområdet RESPONSE styrs genom krav som ställts upp i policyn på organisationens ledningsnivå (eller i motsvarande anvisningar).</t>
  </si>
  <si>
    <t>RESPONSE-osion toimintaa suorittavilla työntekijöillä on riittävät tiedot ja taidot tehtäviensä suorittamiseen.</t>
  </si>
  <si>
    <t>De arbetstagare som utför verksamheten inom ämnesområdet RESPONSE har tillräckliga kunskaper och färdigheter för sina uppgifter.</t>
  </si>
  <si>
    <t>RESPONSE-osion toiminnan suorittamiseen tarvittavat vastuut, tilivelvollisuudet ja valtuutukset on jalkautettu soveltuville työntekijöille.</t>
  </si>
  <si>
    <t>De ansvar, kontoskyldigheter och behörigheter som krävs för verksamheten inom ämnesområdet RESPONSE har delats ut till lämpliga arbetstagare.</t>
  </si>
  <si>
    <t>RESPONSE-osion toiminnan vaikuttavuutta arvioidaan ja seurataan.</t>
  </si>
  <si>
    <t>Effektiviteten hos verksamheten inom ämnesområdet RESPONSE utvärderas och följs upp.</t>
  </si>
  <si>
    <t>Risk Management (RISK)</t>
  </si>
  <si>
    <t>Riskienhallinta (RISK)</t>
  </si>
  <si>
    <t>Riskhantering (RISK)</t>
  </si>
  <si>
    <t>RISK-0</t>
  </si>
  <si>
    <t>Establish, operate, and maintain an enterprise cyber risk management program to identify, analyze, and respond to cyber risk the organization is subject to, including its business units, subsidiaries, related interconnected infrastructure, and stakeholders.
Cyber risk is defined as the possibility of harm or loss due to unauthorized access, use, disclosure, disruption, modification, or destruction of IT, OT, or information assets. Cyber risk is one component of the overall risk environment and feeds into an organization’s enterprise risk management strategy and program. Cyber risk cannot be completely eliminated, but it can be managed through informed decision-making processes.</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</si>
  <si>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</si>
  <si>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</si>
  <si>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RISK-1</t>
  </si>
  <si>
    <t>Establish and Maintain Cyber Risk Management Strategy and Program</t>
  </si>
  <si>
    <t>Kyberriskienhallinnan suunnitelma</t>
  </si>
  <si>
    <t>Plan för hantering av cybersäkerhetsrisker</t>
  </si>
  <si>
    <t>RISK-1-0</t>
  </si>
  <si>
    <t>Managing cyber risk involves framing, identifying and assessing, responding to (accepting, avoiding, mitigating, transferring), and monitoring risks in a manner that aligns with the needs of the organization. Key to performing these activities is a common understanding of the cyber risk management strategy. A cyber risk management strategy provides direction for analyzing and prioritizing cyber risk and defines risk tolerance. The cyber risk management strategy may include a risk analysis methodology, risk monitoring strategy, and a description of how the cyber risk program will be governed. The cyber risk management strategy should align with the enterprise risk management strategy to ensure that cyber risk is managed in a manner that is consistent with the organization’s mission and business objectives.</t>
  </si>
  <si>
    <t>Kyberriskienhallintaan kuuluu riskien tunnistaminen ja arviointi, käsittely (esimerkiksi hyväksymällä, välttämällä, pienentämällä tai siirtämällä) ja seuranta siten, että se on linjassa organisaatioiden tarpeiden kanssa. Keskeistä näille toimille on yhtenäinen ymmärrys kyberriskeistä ja suunnitelma niiden hallintaan. Joissakin organisaatioissa tätä kuvataan erillisen kyberriskienhallinnan strategian kautta. 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</si>
  <si>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Till hanteringen av cybersäkerhetsrisker hör identifiering och bedömning av riskerna, behandling (exempelvis genom att godkänna, undvika, minska eller överföra risken) och uppföljning så att den är i linje med organisationens behov. Det centrala för dessa åtgärder är en gemensam förståelse för cybersäkerhetsrisker och en plan för att hantera dem. I vissa organisationer beskrivs detta genom en separat strategi för hantering av cybersäkerhetsrisker. Strategin för hantering av cybersäkerhetsrisker är en strategi på organisationens högsta nivå, som definierar organisationens villighet att ta risker och ställer upp en riktning för bedömningen av cybersäkerhetsrisker och prioriteringen av hanteringsåtgärder. Strategin för hantering av cybersäkerhetsrisker omfattar bland annat metoder för bedömning av cybersäkerhetsrisker, övervakning av riskerna enligt strategin och definition av organisationens modell för hantering av cybersäkerheten (”cybersecurity governance”). En viktig del av strategin är att definiera bedömningskriterier för riskerna på organisationsnivå (exempelvis riskgränser, tillgängliga riskhanteringsåtgärder), som styr hela organisationens cybersäkerhetsprogram [se PROGRAM]. Strategin för hantering av cybersäkerhetsrisker ska vara i linje med organisationens allmänna riskhanteringsstrategi, så att man kan säkerställa att cybersäkerhetsrisker hanteras som en del av organisationens målsättningar i ett större perspektiv.</t>
  </si>
  <si>
    <t>Organisaation kyberriskienhallintaa ohjaa suunnitelma (esimerkiksi strategia tai vastaava johtotason politiikka). Tasolla 1 sen kehittämisen ja ylläpidon ei tarvitse olla systemaattista ja säännöllistä.</t>
  </si>
  <si>
    <t>Organisationens hantering av cybersäkerhetsrisker styrs av en plan (exempelvis en strategi eller motsvarande policy på ledningsnivån). På nivå 1 behöver utvecklingen eller upprätthållandet av den inte vara systematisk och regelbunden.</t>
  </si>
  <si>
    <t>A strategy for cyber risk management is established and maintained to support the organization’s cybersecurity program strategy (PROGRAM-1b) and enterprise architecture</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</si>
  <si>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</si>
  <si>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Organisationens hantering av cybersäkerhetsrisker styrs av en systematisk plan, som uppdateras regelbundet och som stöder organisationens mer omfattande plan för utveckling av cybersäkerheten [se PROGRAM-1b] och organisationens företagsarkitektur (även ”helhetsarkitektur).</t>
  </si>
  <si>
    <t>Kyberriskienhallinnan toimenpiteistä jaetaan tietoa soveltuville sidosryhmille.</t>
  </si>
  <si>
    <t>Information om åtgärderna inom hanteringen av cybersäkerhetsrisker delas till lämpliga berörda parter.</t>
  </si>
  <si>
    <t>Kyberriskienhallintaa varten on määritetty hallintamalli (ref. "governance"), jota ylläpidetään säännöllisesti. Hallintamalliin kuuluvat mm. riskienhallinnan vastuut, velvollisuudet ja päätöksentekorakenteet.</t>
  </si>
  <si>
    <t>För hanteringen av cybersäkerhetsrisker har man fastställt en administrationsmodell (ref. ”governance”), som uppdateras regelbundet. Till administrationsmodellen hör bland annat ansvar, skyldigheter och beslutsstrukturer för riskhanteringen.</t>
  </si>
  <si>
    <t>A cyber risk management program is established and maintained to implement and perform activities in the RISK domain in alignment with the organization’s mission and objectives</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</si>
  <si>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</si>
  <si>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t>
  </si>
  <si>
    <t>The cyber risk strategy and program activities are coordinated with the organization’s enterprise-wide risk management strategy and program</t>
  </si>
  <si>
    <t>Kyberriskienhallintaprosessin ja -suunnitelman mukaisia toimenpiteitä ohjaa koko organisaation laajuinen riskienhallintaprosessi ja -suunnitelma.</t>
  </si>
  <si>
    <t>Åtgärderna inom processen och planen för hanteringen av cybersäkerhetsrisker styrs av den riskhanteringsprocess och -plan som omfattar hela organisationen.</t>
  </si>
  <si>
    <t>RISK-2</t>
  </si>
  <si>
    <t>Identify Cyber Risk</t>
  </si>
  <si>
    <t>Kyberriskien tunnistaminen</t>
  </si>
  <si>
    <t>Identifiering av cybersäkerhetsrisker</t>
  </si>
  <si>
    <t>RISK-2-0</t>
  </si>
  <si>
    <t>Risks are identified, categorized, and prioritized in a way that helps the organization consistently respond to and monitor risks. A risk register—a list of identified risks and associated attributes—also facilitates this process. Consolidation of risks into categories enables the organization to develop a risk register that is reflective of the current risk environment and can be managed effectively with available resources. Other domains in the model (Situational Awareness, Event and Incident Response, Continuity of Operations, and  Cybersecurity Architecture) refer to risk practices and illustrate how the practices in the model are strengthened as they connect through a cyber risk management program. And information generated through activities in the Threat and Vulnerability Management and Third-Party Risk Management domains is used to update cyber risks and identify new risks.</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</si>
  <si>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</si>
  <si>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</si>
  <si>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Kyberriskejä tunnistetaan. Tasolla 1 tämän ei tarvitse olla systemaattista ja säännöllistä.</t>
  </si>
  <si>
    <t>Cybersäkerhetsrisker identifieras. På nivå 1 behöver detta inte vara systematiskt och regelbundet.</t>
  </si>
  <si>
    <t>Tunnistetut kyberriskit jaetaan erillisiin kategorioihin, jotta riskejä voidaan hallita kategoriakohtaisesti (kategorioita voivat olla esimerkiksi tietovuodot, sisäiset virheet, ransomware tai OT-laitteiden kaappaus).</t>
  </si>
  <si>
    <t>De identifierade cybersäkerhetsriskerna delas in i olika kategorier, så att riskerna kan hanteras kategorispecifikt (kategorierna kan vara exempelvis dataläckor, interna fel, ransomware eller kapning av OT-apparater).</t>
  </si>
  <si>
    <t>Cyber risk identification leverages multiple risk identification techniques and information sources</t>
  </si>
  <si>
    <t>Kyberriskien tunnistamisessa hyödynnetään useita eri tietolähteitä ja tunnistusmenetelmiä.</t>
  </si>
  <si>
    <t>I identifieringen av cyberrisker använder man flera olika informationskällor och identifieringsmetoder.</t>
  </si>
  <si>
    <t>Kyberriskien tunnistamiseen osallistuu edustajia soveltuvista operatiivisen toiminnan ja liiketoiminnan yksiköistä.</t>
  </si>
  <si>
    <t>Representanter för lämpliga enheter inom den operativa verksamheten och affärsverksamheten deltar i identifieringen av cybersäkerhetsrisker.</t>
  </si>
  <si>
    <t>Kyberriskit ja kyberriskikategoriat dokumentoidaan riskirekisteriin (tai vastaavaan tietovarastoon).</t>
  </si>
  <si>
    <t>Cybersäkerhetsriskerna och cybersäkerhetsriskkategorierna dokumenteras i ett riskregister (eller i en motsvarande informationsresurs).</t>
  </si>
  <si>
    <t>Kyberriskeille ja kyberriskikategorioille on nimitetty omistajat.</t>
  </si>
  <si>
    <t>Ägare har utsetts för cybersäkerhetsriskerna och cybersäkerhetsriskkategorierna.</t>
  </si>
  <si>
    <t>Kyberriskien tunnistamista tehdään aika ajoin ja määriteltyjen tilanteiden, kuten järjestelmämuutosten tai ulkoisten kybertapahtumien yhteydessä.</t>
  </si>
  <si>
    <t>Cybersäkerhetsriskerna identifieras då och då samt i specifika situationer, exempelvis vid systemförändringar eller externa cybersäkerhetshändelser.</t>
  </si>
  <si>
    <t>Cyber risk identification activities leverage asset inventory and prioritization information from the ASSET domain</t>
  </si>
  <si>
    <t>Kyberriskien tunnistamisessa hyödynnetään ASSET-osion laitteiden, ohjelmistojen ja tietovarantojen rekisterejä sekä priorisointitietoja.</t>
  </si>
  <si>
    <t>I identifieringen av cybersäkerhetsrisker använder man ASSET-ämnesområdets register och prioritetsuppgifter för apparater, programvara och informationsresurser.</t>
  </si>
  <si>
    <t>Vulnerability management information from THREAT domain activities is used to update cyber risks and identify new risks (such as risks arising from new or unmitigated vulnerabilities)</t>
  </si>
  <si>
    <t>Haavoittuvuustietoa uhkien hallinnan osiosta [kts. THREAT] käytetään uusien kyberriskien tunnistamiseen ja olemassa olevien kyberriskien päivittämiseen (esimerkiksi tunnistamaan riskejä, jotka johtuvat havaituista ja/tai paikkaamattomista haavoittuvuuksista).</t>
  </si>
  <si>
    <t>Sårbarhetsinformation från ämnesområdet för hantering av hot [se THREAT] används för att identifiera nya cybersäkerhetsrisker och uppdatera befintliga (exempelvis för att identifiera risker som beror på sårbarheter som upptäckts och/eller som inte åtgärdats).</t>
  </si>
  <si>
    <t>Uhkatietoa uhkien hallinnan osiosta [kts. THREAT] käytetään uusien kyberriskien tunnistamiseen ja olemassa olevien kyberriskien päivittämiseen.</t>
  </si>
  <si>
    <t>Information om hot från ämnesområdet för hantering av hot [se THREAT] används för att identifiera nya cybersäkerhetsrisker och uppdatera befintliga.</t>
  </si>
  <si>
    <t>Kumppaniverkoston riskienhallinnan osion toimenpiteistä [kts. THIRDPARTY] saatua tietoa käytetään uusien kyberriskien tunnistamiseen ja olemassa olevien kyberriskien päivittämiseen.</t>
  </si>
  <si>
    <t>Information från åtgärderna i ämnesområdet för riskhantering i partnernätverket [se THIRDPARTY] används för att identifiera nya cybersäkerhetsrisker och uppdatera befintliga.</t>
  </si>
  <si>
    <t>Conformance gaps between as built systems and networks and the cybersecurity architecture are used to update cyber risks and identify new risks (ARCHITECTURE-1h)</t>
  </si>
  <si>
    <t>Poikkeamia organisaation tavoitellun kyberarkkitehtuurin ja toteutettujen järjestelmien ja verkkojen välillä käytetään hyväksi uusien kyberriskien tunnistamiseen ja olemassa olevien kyberriskien päivittämiseen [kts. ARCHITECTURE-1h].</t>
  </si>
  <si>
    <t>Avvikelser mellan organisationens eftersträvade cyberarkitektur och de förverkligade systemen och nätverken används för att identifiera nya cybersäkerhetsrisker och uppdatera befintliga cybersäkerhetsrisker [se ARCHITECTURE-1h].</t>
  </si>
  <si>
    <t>Cyber risk identification considers risks that may arise from or impact critical infrastructure or other interconnected organizations</t>
  </si>
  <si>
    <t>Kyberriskien tunnistamisessa huomioidaan riskit, jotka kohdistuvat kriittiseen infrastruktuuriin tai keskinäisriippuvaisiin organisaatioihin.</t>
  </si>
  <si>
    <t>I identifieringen av cybersäkerhetsrisker beaktas risker som berör kritisk infrastruktur eller organisationer som är beroende av varandra.</t>
  </si>
  <si>
    <t>RISK-3</t>
  </si>
  <si>
    <t>Analyze Cyber Risk</t>
  </si>
  <si>
    <t>Riskien analysointi</t>
  </si>
  <si>
    <t>Riskanalys</t>
  </si>
  <si>
    <t>RISK-3-0</t>
  </si>
  <si>
    <t>The identified risks are analyzed to understand their potential impact to the organization, to categorize and prioritize them, and to select the appropriate risk treatment strategies and methods (such as mitigate, accept, avoid, or transfer). Risk analysis can be done in varying level of detail, depending on the type of risk and the quality and quantity of information available, but the used method should be consistent across the organization.</t>
  </si>
  <si>
    <t>Tunnistetut riskit analysoidaan, jotta niiden vaikutus organisaation toimintaan voidaan arvioida, ne voidaan luokitella ja priorisoida, ja oikea strategia sekä riittävät toimenpiteet voidaan päättää (esimerkiksi: todennäköisyyden/vaikutuksen pienentäminen, riskin hyväksyminen, riskin välttäminen tai riskin jakaminen). Analysoinnin yksityiskohtaisuus voi vaihdella, riippuen riskin laadusta ja saatavilla olevan tiedon määrästä ja laadusta, mutta käytettävän menetelmän tulisi olla yhtenevä koko organisaatiossa.</t>
  </si>
  <si>
    <t>De identifierade riskerna analyseras så att deras effekter på organisationens verksamhet kan bedömas, så att de kan klassificeras och prioriteras och så att rätt strategi och tillräckliga åtgärder kan fastställas (exempelvis: minska sannolikheten/effekterna, godkänna risken, undvika risken eller dela risken). Hur detaljerad analysen är kan variera beroende på riskens art och den tillgängliga informationens mängd och kvalitet, men metoden som används bör vara enhetlig i hela organisationen.</t>
  </si>
  <si>
    <t>Kyberriskit priorisoidaan niiden arvioidun vaikutuksen perusteella. Tasolla 1 tämän ei tarvitse olla systemaattista ja säännöllistä.</t>
  </si>
  <si>
    <t>Cybersäkerhetsriskerna prioriteras utifrån vilken effekt de bedöms ha. På nivå 1 behöver detta inte vara systematiskt och regelbundet.</t>
  </si>
  <si>
    <t>Defined criteria are used to prioritize cyber risk categories and cyber risks (for example, impact, likelihood, susceptibility, risk tolerance)</t>
  </si>
  <si>
    <t>Määriteltyjä kriteerejä käytetään kyberriskien ja kyberriskikategorioiden priorisoinnissa (esimerkiksi vaikutus, todennäköisyys, alttius, riskinsietokyky).</t>
  </si>
  <si>
    <t>De fastställda kriterierna används i prioriteringen av cybersäkerhetsrisker och cybersäkerhetsriskkategorier (exempelvis effekt, sannolikhet, utsatthet, risktolerans).</t>
  </si>
  <si>
    <t>A defined method is used to estimate impact for higher priority cyber risk categories and cyber risks (for example, comparison to actual events, risk quantification)</t>
  </si>
  <si>
    <t>Korkean prioriteetin kyberriskien ja kyberriskikategorioiden vaikutus arvioidaan noudattaen määriteltyjä menetelmiä (esimerkiksi vertaamalla toteutuneisiin tapauksiin tai kvantifioimalla riski).</t>
  </si>
  <si>
    <t>Effekterna av högprioriterade cybersäkerhetsrisker och cybersäkerhetsriskkategorier bedöms enligt fastställda metoder (exempelvis genom att jämföra med förverkligade fall och kvantifiera risken).</t>
  </si>
  <si>
    <t>Defined methods are used to analyze higher priority cyber risk categories and cyber risks (for example, analyzing the prevalence of types of attacks to estimate likelihood, using the results of controls assessments to estimate susceptibility)</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</si>
  <si>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</si>
  <si>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t>
  </si>
  <si>
    <t>Organizational stakeholders from appropriate operations and business functions support the analysis of higher priority cyber risk categories and cyber risks</t>
  </si>
  <si>
    <t>Organisaation sidosryhmät soveltuvista operatiivisen toiminnan ja liiketoiminnan yksiköistä osallistuvat korkeamman prioriteetin kyberriskien analysointiin.</t>
  </si>
  <si>
    <t>Berörda parter från lämpliga enheter för operativ verksamhet och affärsverksamhet inom organisationen deltar i analysen av cybersäkerhetsrisker med högre prioritet.</t>
  </si>
  <si>
    <t>Cyber risk categories and cyber risks are retired when they no longer require tracking or response</t>
  </si>
  <si>
    <t>Kyberriskikategorioiden tai kyberriskien aktiivinen seuranta päätetään vasta sen jälkeen, kun ne eivät enää vaadi seuraamista tai toimenpiteitä.</t>
  </si>
  <si>
    <t>Den aktiva uppföljningen av cybersäkerhetsriskkategorier eller cybersäkerhetsrisker avslutas först efter att de inte längre kräver uppföljning eller åtgärder.</t>
  </si>
  <si>
    <t>Cyber risk analyses are updated periodically and according to defined triggers, such as system changes and external events</t>
  </si>
  <si>
    <t>Kyberriskianalyysit päivitetään aika ajoin ja määriteltyjen tilanteiden kuten järjestelmämuutosten tai ulkoisten tapahtumien yhteydessä.</t>
  </si>
  <si>
    <t>Analyserna av cybersäkerhetsriskerna uppdateras då och då samt i specifika situationer såsom i samband med systemförändringar eller externa händelser.</t>
  </si>
  <si>
    <t>RISK-4</t>
  </si>
  <si>
    <t>Respond to Cyber Risk</t>
  </si>
  <si>
    <t>Riskeihin reagointi</t>
  </si>
  <si>
    <t>Reaktion på risker</t>
  </si>
  <si>
    <t>RISK-4-0</t>
  </si>
  <si>
    <t>The implementation of the selected risk responses should be done in a systematic manner, following the prioritization done in the risk analysis. After the implementation, the result should be assessed to ensure that the response has been sufficient and that the risk has been reduced to acceptable level. As the circumstances may change over time, the risk responses may not be adequate in a new situation. Therefore the risk responses should be reviewed periodically for continued relevance and adequacy.</t>
  </si>
  <si>
    <t>Analysoinnin perusteella päätetyt toimenpiteet pitää toteuttaa systemaattisesti ja priorisoinnin mukaisesti. Lopputuloksen tehokkuus ja riittävyys pitää arvioida, jotta nähdään onko jäännösriski hyväksyttävällä tasolla. Koska toimintaympäristö saattaa muuttua ajan kuluessa, tehdyt toimenpiteet pitää jatkossakin arvioida säännöllisesti, jotta varmistutaan että ne edelleen ovat riittävät ja tarkoituksenmukaiset.</t>
  </si>
  <si>
    <t>De åtgärder som man beslutat om utifrån analysen ska genomföras systematiskt och enligt prioriteringen. Slutresultatets effektivitet och tillräcklighet måste bedömas för att se om den återstående risken är på en godtagbar nivå. Eftersom verksamhetsmiljön kan förändras med tiden måste de utförda åtgärderna även framöver bedömas regelbundet för att säkerställa att de fortfarande är tillräckliga och ändamålsenliga.</t>
  </si>
  <si>
    <t>Risk responses (such as mitigate, accept, avoid, or transfer) are implemented to address cyber risk categories and cyber risks, at least in an ad hoc manner</t>
  </si>
  <si>
    <t>Riskeihin reagointikeinot (kuten riskin pienentäminen, hyväksyminen, välttäminen tai siirtäminen) ovat käytössä kyberriskeille ja kyberriskikategorioille. Tasolla 1 tämän ei tarvitse olla systemaattista ja säännöllistä.</t>
  </si>
  <si>
    <t>Sätt att reagera på risker (såsom att minska, godkänna, undvika eller överföra risken) används för cybersäkerhetsrisker och cybersäkerhetsriskkategorier. På nivå 1 behöver detta inte vara systematiskt och regelbundet.</t>
  </si>
  <si>
    <t>Riskeihin reagoimisen keinot valitaan ja toteutetaan noudattaen määriteltyjä menetelmiä, jotka pohjautuvat analysointiin ja priorisointiin.</t>
  </si>
  <si>
    <t>Sätten att reagera på risker väljs och genomförs enligt de fastställda metoderna, som baserar sig på analyser och prioriteringar.</t>
  </si>
  <si>
    <t>Kyberturvallisuuden suojausmekanismien suunnittelun onnistumista ja niiden tosiasiallista vaikutusta kyberriskien pienenemiseen arvioidaan.</t>
  </si>
  <si>
    <t>Man utvärderar hur planeringen av skyddsmekanismer för cybersäkerheten har lyckats och dess faktiska effekter på minskningen av cyberrisker.</t>
  </si>
  <si>
    <t>Results from cyber risk impact analyses and cybersecurity control evaluations are reviewed together by enterprise leadership to determine whether cyber risks are sufficiently mitigated and risk tolerances are not exceeded</t>
  </si>
  <si>
    <t>Yritysjohto tarkastaa sekä kyberriskien vaikutusarviointien että kyberturvallisuuden suojausmekanismien arviointien tulokset varmistuakseen riskienhallinnan riittävyydestä ja siitä, että riskit ovat organisaation riskinottohalukkuuden mukaisia.</t>
  </si>
  <si>
    <t>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t>
  </si>
  <si>
    <t>Yritysjohto tarkastaa riskeihin reagoimisen keinot (kuten riskin pienentäminen, hyväksyminen, välttäminen tai siirtäminen) aika ajoin varmistuakseen niiden soveltuvuudesta.</t>
  </si>
  <si>
    <t>Företagsledningen granskar sätten att reagera på risker (såsom att minska, godkänna, undvika eller överföra risken) då och då för att säkerställa deras lämplighet.</t>
  </si>
  <si>
    <t>RISK-5</t>
  </si>
  <si>
    <t>RISK-5-0</t>
  </si>
  <si>
    <t>RISK-osion toimintaa varten on määritetty dokumentoidut toimintatavat, joita noudatetaan ja päivitetään säännöllisesti.</t>
  </si>
  <si>
    <t>För verksamheten inom ämnesområdet RISK har man fastställt dokumenterade rutiner, som följs och uppdateras regelbundet.</t>
  </si>
  <si>
    <t>RISK-osion toimintaa varten on tarjolla riittävät resurssit (henkilöstö, rahoitus ja työkalut).</t>
  </si>
  <si>
    <t>Det finns tillräckligt med resurser för verksamheten inom ämnesområdet RISK (personal, finansiering och verktyg).</t>
  </si>
  <si>
    <t>RISK-osion toimintaa ohjataan vaatimuksilla, jotka on asetettu organisaation johtotason politiikassa (tai vastaavassa ohjeistuksessa).</t>
  </si>
  <si>
    <t>Verksamheten inom ämnesområdet RISK styrs genom krav som ställts upp i policyn på organisationens ledningsnivå (eller i motsvarande anvisningar).</t>
  </si>
  <si>
    <t>RISK-osion toimintaa suorittavilla työntekijöillä on riittävät tiedot ja taidot tehtäviensä suorittamiseen.</t>
  </si>
  <si>
    <t>De arbetstagare som utför verksamheten inom ämnesområdet RISK har tillräckliga kunskaper och färdigheter för sina uppgifter.</t>
  </si>
  <si>
    <t>RISK-osion toiminnan suorittamiseen tarvittavat vastuut, tilivelvollisuudet ja valtuutukset on jalkautettu soveltuville työntekijöille.</t>
  </si>
  <si>
    <t>De ansvar, kontoskyldigheter och behörigheter som krävs för verksamheten inom ämnesområdet RISK har delats ut till lämpliga arbetstagare.</t>
  </si>
  <si>
    <t>RISK-osion toiminnan vaikuttavuutta arvioidaan ja seurataan.</t>
  </si>
  <si>
    <t>Effektiviteten hos verksamheten inom ämnesområdet RISK utvärderas och följs upp.</t>
  </si>
  <si>
    <t>Situational Awareness (SITUATION)</t>
  </si>
  <si>
    <t>Tilannekuva (SITUATION)</t>
  </si>
  <si>
    <t>Lägesbild (SITUATION)</t>
  </si>
  <si>
    <t>SITUATION-0</t>
  </si>
  <si>
    <t>Establish and maintain activities and technologies to collect, monitor, analyze, alarm, report, and use operational, security, and threat information, including status and summary information from the other model domains, to establish situational awareness for both the organization’s operational state and cybersecurity state.
Situational awareness involves developing near-real-time knowledge of a dynamic operating environment. In part, this is accomplished through the logging and monitoring of IT, OT, and communication infrastructure assets essential for the delivery of the function. It is equally important to maintain knowledge of relevant, current cybersecurity events external to the enterprise. Once an organization develops situational awareness, it can align predefined states of operation to changes in the operating environment. The ability to shift from one predefined state to another can enable faster and more effective response to cybersecurity events or changes in the threat environment.</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</si>
  <si>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</si>
  <si>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</si>
  <si>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SITUATION-1</t>
  </si>
  <si>
    <t>Perform Logging</t>
  </si>
  <si>
    <t>Lokienhallinta</t>
  </si>
  <si>
    <t>Hantering av loggar</t>
  </si>
  <si>
    <t>SITUATION-1-0</t>
  </si>
  <si>
    <t>Logging should be enabled based on an asset’s potential impact to the function. For example, the greater the potential impact of a compromised asset, the more data an organization might collect about the asset.</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</si>
  <si>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</si>
  <si>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 xml:space="preserve">Loggning bör vara införd utifrån skyddade objekts verkningar på verksamheten. Ju större potentiell inverkan exempelvis ett riskutsatt skyddat objekt har, desto mer information ska organisationen samla in om objektet. </t>
  </si>
  <si>
    <t>Logging is occurring for assets important to the delivery of the function, at least in an ad hoc manner (ASSET-1a, ASSET-2a)</t>
  </si>
  <si>
    <t>Lokitietoa kerätään toiminnon kannalta tärkeistä laitteista, ohjelmistoista ja tietovarannoista [kts. ASSET-1a, ASSET-2a]. Tasolla 1 tämän ei tarvitse olla systemaattista ja säännöllistä.</t>
  </si>
  <si>
    <t>Logginformation samlas in för apparater, programvaror och informationsresurser som är viktiga för funktionen [se ASSET-1a, ASSET-2a]. På nivå 1 behöver detta inte vara systematiskt och regelbundet.</t>
  </si>
  <si>
    <t>Lokitietoa kerätään sellaisista laitteista, ohjelmistoista ja tietovarannoista, joita voitaisiin käyttää hyökkääjän tavoitteen saavuttamiseen.</t>
  </si>
  <si>
    <t>Logginformation samlas in från sådana apparater, programvaror och informationsresurser som skulle kunna användas för att uppnå en angripares mål.</t>
  </si>
  <si>
    <t>Logging requirements are established and maintained for assets important to the delivery of the function and assets within the function that may be leveraged to achieve a threat objective (ASSET-1a, ASSET-2a)</t>
  </si>
  <si>
    <t>Lokitukselle on määritetty tarkempia vaatimuksia, joita kohdissa 1a ja 1b kuvattujen laitteiden, ohjelmistojen ja tietovarantojen tulee noudattaa.</t>
  </si>
  <si>
    <t>För loggningen har man definierat närmare krav som ska följas för sådana apparater, programvaror och informationsresurser som beskrivs i punkterna 1a och 1b.</t>
  </si>
  <si>
    <t>Lokitieto koostetaan yhteen keskitetysti toiminnon sisällä.</t>
  </si>
  <si>
    <t>Logginformationen sammanställs centraliserat inom funktionen.</t>
  </si>
  <si>
    <t>More rigorous logging is performed for higher priority assets (ASSET-1d)</t>
  </si>
  <si>
    <t>Korkean prioriteetin laitteista, ohjelmistoista ja tietovarannoista [kts. ASSET-1d] kerätään perusteellisempaa lokitietoa.</t>
  </si>
  <si>
    <t>För högprioriterade apparater, programvaror och informationsresurser [se ASSET-1d] samlar man in grundligare logginformation.</t>
  </si>
  <si>
    <t>SITUATION-2</t>
  </si>
  <si>
    <t>Perform Monitoring</t>
  </si>
  <si>
    <t>Ympäristöjen valvonta</t>
  </si>
  <si>
    <t>Övervakning av miljöer</t>
  </si>
  <si>
    <t>SITUATION-2-0</t>
  </si>
  <si>
    <t>Monitoring and analyzing data collected in logs and through other means enables the organization to understand the function’s operational and cybersecurity status. Effectively communicating the operational, security, and threat status to relevant decision makers is the essence of situational awareness (sometimes referred to as a common operating picture). While many situational awareness implementations may include visualization tools, such as dashboards, maps, and other graphical displays, they are not necessarily required to achieve the goal.</t>
  </si>
  <si>
    <t>Organisaation tulee käyttää lokien ja muiden lähteiden kautta kerättyä tietoa saadakseen selkeän yleiskuvan operatiivisen toiminnan ja kyberturvallisuuden tilasta.</t>
  </si>
  <si>
    <t>Med hjälp av uppföljning och analys av information som har samlats in via loggdata och andra källor kan organisationen förstå vilken operativ status och cybersäkerhetsstatus verksamheten har.</t>
  </si>
  <si>
    <t>Lokitietojen tarkastelua ja muuta kyberturvallisuusvalvontaa tehdään. Tasolla 1 tämän ei tarvitse olla systemaattista ja säännöllistä.</t>
  </si>
  <si>
    <t>Man granskar logguppgifterna och övervakar cybersäkerheten på andra sätt. På nivå 1 behöver detta inte vara systematiskt och regelbundet.</t>
  </si>
  <si>
    <t>IT and OT environments are monitored for anomalous activity that may indicate a cybersecurity event, at least in an ad hoc manner</t>
  </si>
  <si>
    <t>IT-ympäristöjä (ja mahdollisia OT-ympäristöjä) valvotaan poikkeavan toiminnan ja mahdollisten kybertapahtumien varalta. Tasolla 1 tämän ei tarvitse olla systemaattista ja säännöllistä.</t>
  </si>
  <si>
    <t>IT-miljöer (och eventuella OT-miljöer) övervakas med tanke på avvikande verksamhet och eventuella cybersäkerhetshändelser. På nivå 1 behöver detta inte vara systematiskt och regelbundet.</t>
  </si>
  <si>
    <t>Valvonnalle ja havaintojen analysoinnille on määritetty tarkempia vaatimuksia, joita päivitetään säännöllisesti ja jotka kattavat tapahtumatietojen oikea-aikaisen tarkastelun.</t>
  </si>
  <si>
    <t>Närmare krav har fastställts för övervakningen och för analysen av observationer, och kraven uppdateras regelbundet och omfattar granskning av information om händelser i rätt tid.</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</si>
  <si>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</si>
  <si>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t>
  </si>
  <si>
    <t>Kybertapahtumien tunnistamista varten on määritetty erilaisia hälytyksiä ja ilmoituksia, joita päivitetään säännöllisesti.</t>
  </si>
  <si>
    <t>För identifiering av cybersäkerhetshändelser har man fastställt olika larm och aviseringar, som uppdateras regelbundet.</t>
  </si>
  <si>
    <t>Monitoring activities are aligned with the threat profile (THREAT-2d)</t>
  </si>
  <si>
    <t>Valvontatoimenpiteet ovat linjassa toiminnon uhkaprofiilin kanssa [kts. THREAT-2d].</t>
  </si>
  <si>
    <t>Övervakningsåtgärderna är i linje med funktionens hotprofil [se THREAT-2d].</t>
  </si>
  <si>
    <t>More rigorous monitoring is performed for higher priority assets (ASSET-1d)</t>
  </si>
  <si>
    <t>Tarkempaa valvontaa suoritetaan korkean prioriteetin laitteille, ohjelmistoille ja tietovarannoille [kts. ASSET-1d].</t>
  </si>
  <si>
    <t>Striktare övervakning tillämpas för högprioriterade apparater, programvaror och informationsresurser [se ASSET-1d].</t>
  </si>
  <si>
    <t>Continuous monitoring is performed across IT and OT environments to identify anomalous activity</t>
  </si>
  <si>
    <t>IT-ympäristöissä (ja mahdollisissa OT-ympäristöissä) suoritetaan jatkuvaa valvontaa poikkeavan toiminnan havaitsemiseksi.</t>
  </si>
  <si>
    <t>I IT-miljöer (och eventuella OT-miljöer) sker kontinuerlig övervakning för att upptäcka avvikande verksamhet.</t>
  </si>
  <si>
    <t>Riskianalyyseistä saatua tietoa [kts. RISK-3d] hyödynnetään, kun määritetään poikkeavan toiminnan indikaattoreita.</t>
  </si>
  <si>
    <t>Information från riskanalyserna [se RISK-3d] används när man fastställer indikatorer för avvikande verksamhet.</t>
  </si>
  <si>
    <t>SITUATION-2j</t>
  </si>
  <si>
    <t>Poikkeavan toiminnan indikaattorit arvioidaan ja päivitetään aika ajoin ja määriteltyjen tilanteiden kuten järjestelmämuutosten tai ulkoisten tapahtumien yhteydessä.</t>
  </si>
  <si>
    <t>Indikatorerna för avvikande verksamhet bedöms och uppdateras då och då samt i specifika situationer såsom i samband med systemförändringar eller externa händelser.</t>
  </si>
  <si>
    <t>SITUATION-3</t>
  </si>
  <si>
    <t>Establish and Maintain Situational Awareness</t>
  </si>
  <si>
    <t>Tilannekuvan ylläpito</t>
  </si>
  <si>
    <t>Upprätthållande av lägesbild</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</si>
  <si>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</si>
  <si>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</si>
  <si>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</si>
  <si>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</si>
  <si>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Toiminnon kyberturvallisuuden tilannekuvan viestimiseksi on määritetty menetelmät, joita päivitetään säännöllisesti.</t>
  </si>
  <si>
    <t>Man har fastställt metoder för kommunikation om lägesbilden för funktionens cybersäkerhet, som uppdateras regelbundet.</t>
  </si>
  <si>
    <t>Valvontatieto kootaan yhteen toiminnon operatiivisen tilannekuvan muodostamiseksi.</t>
  </si>
  <si>
    <t>Tillsynsinformationen sammanställs för att bilda en operativ lägesbild för funktionen.</t>
  </si>
  <si>
    <t>Tilannekuvan rikastamiseksi on saatavilla soveltuvaa tietoa eri puolilta organisaatiota.</t>
  </si>
  <si>
    <t>Tillämplig information från olika delar av organisationen finns tillgänglig för att berika lägesbilden.</t>
  </si>
  <si>
    <t>Tilannekuvan raportoinnista on määritetty vaatimuksia, joihin kuuluu oikea-aikaisen kyberturvallisuustiedon jakaminen organisaation määrittelemille sidosryhmille.</t>
  </si>
  <si>
    <t>Krav har fastställts för rapporteringen av lägesbilden. Hit hör att dela cybersäkerhetsinformation i rätt tid till berörda parter som organisationen definierat.</t>
  </si>
  <si>
    <t>Monitoring data are aggregated and analyzed to provide near-real-time understanding of the cybersecurity state of the function</t>
  </si>
  <si>
    <t>Valvontatieto kootaan yhteen ja sitä analysoidaan tuottamaan (lähes) reaaliaikaista toiminnon kyberturvallisuuden tilannekuvaa.</t>
  </si>
  <si>
    <t>Övervakningsinformationen sammanställs och analyseras för att ge en lägesbild av funktionens cybersäkerhet (nästan) i realtid.</t>
  </si>
  <si>
    <t>Tilannekuvan rikastamiseksi kerätään soveltuvaa tietoa organisaation ulkopuolelta. Lisäksi tätä tietoa jaetaan organisaation määrittelemille sisäisille sidosryhmille.</t>
  </si>
  <si>
    <t>För att berika lägesbilden samlar man in lämplig information utanför organisationen. Denna information distribueras också till de interna berörda parter som organisationen definierat.</t>
  </si>
  <si>
    <t>Procedures are in place to analyze received cybersecurity information in support of situational awareness</t>
  </si>
  <si>
    <t>Vastaanotetun kyberturvallisuustiedon analysointiin on määritetty toimenpiteet, jotka tukevat tilannekuvan tuottamista.</t>
  </si>
  <si>
    <t>För analysen av mottagen cybersäkerhetsinformation har man fastställt åtgärder som stöder bildandet av en lägesbild.</t>
  </si>
  <si>
    <t>SITUATION-3h</t>
  </si>
  <si>
    <t>Predefined states of operation are documented and can be implemented based on the cybersecurity state of the function or when triggered by activities in other domains (THREAT-2j, RESPONSE-3k)</t>
  </si>
  <si>
    <t>Organisaatio on dokumentoinut ennalta määritellyt toimintatilat, jotka voidaan ottaa käyttöön toiminnon kyberturvallisuustilanteen niin vaatiessa ja/tai muiden osioiden toiminnan niin vaatiessa [kts. THREAT-1k, RESPONSE-3h].</t>
  </si>
  <si>
    <t>Organisationen har dokumenterat driftlägen som definierats på förhand, och som kan tas i bruk om funktionens cybersäkerhetssituation kräver det och/eller om verksamheten inom andra ämnesområden kräver det [se THREAT-1k, RESPONSE-3h].</t>
  </si>
  <si>
    <t>SITUATION-4</t>
  </si>
  <si>
    <t>SITUATION-4-0</t>
  </si>
  <si>
    <t>SITUATION-osion toimintaa varten on määritetty dokumentoidut toimintatavat, joita noudatetaan ja päivitetään säännöllisesti.</t>
  </si>
  <si>
    <t>För verksamheten inom ämnesområdet SITUATION har man fastställt dokumenterade rutiner, som följs och uppdateras regelbundet.</t>
  </si>
  <si>
    <t>SITUATION-osion toimintaa varten on tarjolla riittävät resurssit (henkilöstö, rahoitus ja työkalut).</t>
  </si>
  <si>
    <t>Det finns tillräckligt med resurser för verksamheten inom ämnesområdet SITUATION (personal, finansiering och verktyg).</t>
  </si>
  <si>
    <t>SITUATION-osion toimintaa ohjataan vaatimuksilla, jotka on asetettu organisaation johtotason politiikassa (tai vastaavassa ohjeistuksessa).</t>
  </si>
  <si>
    <t>Verksamheten inom ämnesområdet SITUATION styrs genom krav som ställts upp i policyn på organisationens ledningsnivå (eller i motsvarande anvisningar).</t>
  </si>
  <si>
    <t>SITUATION-osion toimintaa suorittavilla työntekijöillä on riittävät tiedot ja taidot tehtäviensä suorittamiseen.</t>
  </si>
  <si>
    <t>De arbetstagare som utför verksamheten inom ämnesområdet SITUATION har tillräckliga kunskaper och färdigheter för sina uppgifter.</t>
  </si>
  <si>
    <t>SITUATION-osion toiminnan suorittamiseen tarvittavat vastuut, tilivelvollisuudet ja valtuutukset on jalkautettu soveltuville työntekijöille.</t>
  </si>
  <si>
    <t>De ansvar, kontoskyldigheter och behörigheter som krävs för verksamheten inom ämnesområdet SITUATION har delats ut till lämpliga arbetstagare.</t>
  </si>
  <si>
    <t>SITUATION-osion toiminnan vaikuttavuutta arvioidaan ja seurataan.</t>
  </si>
  <si>
    <t>Effektiviteten hos verksamheten inom ämnesområdet SITUATION utvärderas och följs upp.</t>
  </si>
  <si>
    <t>Third-Party Risk Management (THIRD-PARTIES)</t>
  </si>
  <si>
    <t>Kumppaniverkoston riskien hallinta (THIRDPARTY)</t>
  </si>
  <si>
    <t>Hantering av risker i partnernätverket (THIRDPARTY)</t>
  </si>
  <si>
    <t>Establish and maintain controls to manage the cyber risks arising from suppliers and other third parties, commensurate with the risk to critical infrastructure and organizational objectives.
As the interdependencies among infrastructures, operating partners, suppliers, and service providers increase, establishing and maintaining a comprehensive understanding of key relationships and managing their associated cyber risks are essential for the secure, reliable, and resilient delivery of the function.
The model classifies third-party dependencies as external parties on which the delivery of the function depends, including operating partners. These relationships may vary in importance because the function may have a greater reliance on specific third parties, particularly if a third party has access to, control of, or custody of an asset. Third parties include entities such as suppliers, vendors, service providers, infrastructure dependencies (e.g., telecommunications, water), and governmental organizations (e.g., emergency response services, federal partners).
Supply chain risk is a noteworthy example of a supplier dependency. The cybersecurity characteristics of products and services vary widely. Without proper risk management, they pose serious threats, including software of unknown provenance and counterfeit (possibly malicious) hardware. Organizations’ requests for proposal often give suppliers of high-technology systems, devices, and services only rough specifications, which may lack adequate requirements for security and quality assurance. The autonomy organizations often give to their individual business units further increases the risk, unless procurement activities are constrained by plan or policy to include cybersecurity requirements.</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</si>
  <si>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</si>
  <si>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Fastställ och underhåll kontroller för att hantera sådana cybersäkerhetsrisker mot tjänster och skyddade objekt som är beroende av externa entiteter, i förhållande till den kritiska infrastrukturen och riskerna mot organisationens mål.</t>
  </si>
  <si>
    <t>Identify and Prioritize Third Parties</t>
  </si>
  <si>
    <t>Kumppaniverkoston tunnistaminen ja priorisointi</t>
  </si>
  <si>
    <t>Identifiering och prioritering av partnernätverket</t>
  </si>
  <si>
    <t>Identifying third parties involves establishing and maintaining a comprehensive understanding of the key external relationships required for the delivery of the function. After identification, third parties should be prioritized to determine which third-party dependencies are most critical to the delivery of the function. Prioritization criteria should consider the risk to the function that is introduced by third-party relationships.</t>
  </si>
  <si>
    <t>Riippuvuuksien tunnistamiseen kuuluu, että organisaatio tunnistaa ja ymmärtää perusteellisesti (toiminnan osa-alueen toimintavarmuuden kannalta) tärkeimmät ulkoiset suhteet toimittajiin, alihankkijoihin ja muihin kolmansiin osapuoliin.</t>
  </si>
  <si>
    <t>Identifiering av beroendeförhållanden omfattar att skapa och upprätthålla en övergripande förståelse av viktiga externa relationer som är delaktiga i tillhandahållandet av tjänster.</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</si>
  <si>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</si>
  <si>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Betydande IT-beroenden (och eventuella OT-beroenden) har identifierats (här avses sådana interna eller externa funktioner som funktionen är beroende av – inklusive partner som ansvarar för att operera funktionerna). På nivå 1 behöver detta inte vara systematiskt och regelbundet.</t>
  </si>
  <si>
    <t>Third parties that have access to, control of, or custody of any IT, OT, or information assets important to the delivery of the function are identified, at least in an ad hoc manner</t>
  </si>
  <si>
    <t>Kumppaniverkoston toimijat, jotka omistavat, hallinnoivat tai pääsevät muutoin käyttämään toiminnon kannalta tärkeitä laitteita, ohjelmistoja tai tietovarantoja, on tunnistettu. Tasolla 1 tämän ei tarvitse olla systemaattista ja säännöllistä.</t>
  </si>
  <si>
    <t>Aktörer i partnernätverket som äger, administrerar eller på annat sätt har tillgång till apparater, programvaror eller informationsresurser som är viktiga för funktionen har identifierats. På nivå 1 behöver detta inte vara systematiskt och regelbundet.</t>
  </si>
  <si>
    <t>Kumppaniverkoston toimijat on priorisoitu käyttäen määriteltyjä kriteerejä (esimerkiksi tärkeys toiminnolle, mahdollisen loukkauksen tai häiriötilanteen vaikutus, mahdollisuus neuvotella sopimuksiin asetettavista kyberturvallisuusvaatimuksista).</t>
  </si>
  <si>
    <t>Aktörerna i partnernätverket har prioriterats med hjälp av fastställda kriterier (exempelvis hur viktiga de är för funktionen, effekten av eventuella kränkningar eller störningssituationer, möjlighet att förhandla om de cybersäkerhetskrav som ställs upp i avtalet).</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</si>
  <si>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</si>
  <si>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Höjd prioritet har tilldelats sådana leverantörer och andra aktörer i partnernätverket för vars del äventyrande eller störningar kan leda till betydande följder (exempelvis beroenden av enskilda leverantörer eller leverantörer som har särskilda rättigheter).</t>
  </si>
  <si>
    <t>Toimittajien ja muiden kumppaniverkoston toimijoiden priorisointia päivitetään aika ajoin ja määriteltyjen tilanteiden kuten järjestelmämuutosten tai ulkoisten tapahtumien yhteydessä.</t>
  </si>
  <si>
    <t>Prioriteringen av leverantörer och andra aktörer i partnernätverket uppdateras då och då samt i specifika situationer såsom i samband med systemförändringar eller externa händelser.</t>
  </si>
  <si>
    <t>Manage Third-Party Risk</t>
  </si>
  <si>
    <t>Kumppaniverkostoon liittyvien riskien hallinta</t>
  </si>
  <si>
    <t>Hantering av risker i anknytning till partnernätverket</t>
  </si>
  <si>
    <t>Managing third-party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</si>
  <si>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</si>
  <si>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</si>
  <si>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Toimittajien ja muiden kumppaniverkoston toimijoiden valintaan vaikuttaa arvio niiden kyberturvallisuuskelpoisuuksista. Tasolla 1 tämän ei tarvitse olla systemaattista ja säännöllistä.</t>
  </si>
  <si>
    <t>Valet av leverantörer och andra aktörer i partnernätverket påverkas av en bedömning av deras cybersäkerhetskompetens. På nivå 1 behöver detta inte vara systematiskt och regelbundet.</t>
  </si>
  <si>
    <t>Tuotteiden ja palveluiden valintaan vaikuttaa arvio niiden kyberkyvykkyyksistä. Tasolla 1 tämän ei tarvitse olla systemaattista ja säännöllistä.</t>
  </si>
  <si>
    <t>Val av produkter och tjänster påverkas av en bedömning av deras cyberförmågor. På nivå 1 behöver detta inte vara systematiskt och regelbundet.</t>
  </si>
  <si>
    <t>Määriteltyjä menetelmiä noudatetaan, kun tunnistetaan kyberturvallisuusvaatimuksia ja toteutetaan niihin liittyviä suojaustoimia, joilla suojaudutaan toimittajista ja kumppaniverkoston toimijoista aiheutuvilta riskeiltä.</t>
  </si>
  <si>
    <t>De fastställda metoderna följs när man identifierar cybersäkerhetskrav och genomför skyddsåtgärder i anknytning till dem, genom vilka man skyddar sig mot risker som orsakas av leverantörer och aktörer i partnernätverket.</t>
  </si>
  <si>
    <t>Määriteltyjä menetelmiä noudatetaan, kun arvioidaan ja valitaan toimittajia ja muita kumppaniverkoston toimijoita.</t>
  </si>
  <si>
    <t>De fastställda metoderna följs när man bedömer och väljer leverantörer och andra aktörer i partnernätverket.</t>
  </si>
  <si>
    <t>Tiukempia suojaustoimia toteutetaan korkean prioriteetin toimittajille ja muille kumppaniverkoston toimijoille.</t>
  </si>
  <si>
    <t>Striktare skyddsåtgärder genomförs för leverantörer och andra aktörer i partnernätverket som har hög prioritet.</t>
  </si>
  <si>
    <t>Cybersecurity requirements are formalized in agreements with suppliers and other third parties where applicable</t>
  </si>
  <si>
    <t>Kyberturvallisuusvaatimukset ovat virallinen osa toimittajien ja muiden kumppaniverkoston toimijoiden kanssa laadittavia sopimuksia.</t>
  </si>
  <si>
    <t>Cybersäkerhetskrav är en officiell del av de avtal som ingås med leverantörer och andra aktörer i partnernätverket.</t>
  </si>
  <si>
    <t>Toimittajat ja muut kumppaniverkoston toimijat osoittavat aika ajoin kykynsä täyttää asetetut kyberturvallisuusvaatimukset.</t>
  </si>
  <si>
    <t>Leverantörerna och andra aktörer i partnernätverket visar med jämna mellanrum sina förmågor att uppfylla de fastställda cybersäkerhetskraven.</t>
  </si>
  <si>
    <t>Toimittajille ja muille kumppaniverkoston toimijoille asetetut kyberturvallisuusvaatimukset sisältävät soveltuvin osin vaatimuksia turvallisesta ohjelmisto- ja tuotekehityksestä.</t>
  </si>
  <si>
    <t>Cybersäkerhetskraven för leverantörer och andra aktörer i partnernätverket inkluderar till tillämpliga delar krav på säker programvaru- och produktutveckling.</t>
  </si>
  <si>
    <t>Selection criteria include consideration of end-of-life and end-of-support timelines</t>
  </si>
  <si>
    <t>Valintakriteereiden osana on huomioitu asianmukaisesti käyttöiän tai käyttötuen päättymisen ajankohdat.</t>
  </si>
  <si>
    <t>Som en del av urvalskriterierna har man på ett lämpligt sätt beaktat när användningstiden och användningssupporten löper ut.</t>
  </si>
  <si>
    <t>Valintakriteereiden osana on huomioitu asianmukaisesti toimet väärennettyjä tai vaarantuneita ohjelmistoja, laitteita tai palveluita vastaan.</t>
  </si>
  <si>
    <t>Som en del av urvalskriterierna har man på ett lämpligt sätt beaktat åtgärder mot förfalskade eller äventyrade programvaror, apparater eller tjänster.</t>
  </si>
  <si>
    <t>Acceptance testing of procured assets includes testing for cybersecurity requirements</t>
  </si>
  <si>
    <t>Hankittavien laitteiden, ohjelmistojen ja tietovarantojen hyväksyntätestaukseen kuuluu kyberturvallisuusvaatimusten testaus.</t>
  </si>
  <si>
    <t>Till godkännandetestningen av apparater, programvaror och informationsresurser som anskaffas hör testning av cybersäkerhetskraven.</t>
  </si>
  <si>
    <t>Documented procedures are established, followed, and maintained for activities in the THIRDPARTIES domain</t>
  </si>
  <si>
    <t>THIRDPARTY-osion toimintaa varten on määritetty dokumentoidut toimintatavat, joita noudatetaan ja päivitetään säännöllisesti.</t>
  </si>
  <si>
    <t>För verksamheten inom ämnesområdet THIRDPARTY har man fastställt dokumenterade rutiner, som följs och uppdateras regelbundet.</t>
  </si>
  <si>
    <t>THIRDPARTY-osion toimintaa varten on tarjolla riittävät resurssit (henkilöstö, rahoitus ja työkalut).</t>
  </si>
  <si>
    <t>Det finns tillräckligt med resurser för verksamheten inom ämnesområdet THIRDPARTY (personal, finansiering och verktyg).</t>
  </si>
  <si>
    <t>THIRDPARTY-osion toimintaa ohjataan vaatimuksilla, jotka on asetettu organisaation johtotason politiikassa (tai vastaavassa ohjeistuksessa).</t>
  </si>
  <si>
    <t>Verksamheten inom ämnesområdet THIRDPARTY styrs genom krav som ställts upp i policyn på organisationens ledningsnivå (eller i motsvarande anvisningar).</t>
  </si>
  <si>
    <t>THIRDPARTY-osion toimintaa suorittavilla työntekijöillä on riittävät tiedot ja taidot tehtäviensä suorittamiseen.</t>
  </si>
  <si>
    <t>De arbetstagare som utför verksamheten inom ämnesområdet THIRDPARTY har tillräckliga kunskaper och färdigheter för sina uppgifter.</t>
  </si>
  <si>
    <t>Responsibility, accountability, and authority for the performance of activities in the THIRDPARTIES domain are assigned to personnel</t>
  </si>
  <si>
    <t>THIRDPARTY-osion toiminnan suorittamiseen tarvittavat vastuut, tilivelvollisuudet ja valtuutukset on jalkautettu soveltuville työntekijöille.</t>
  </si>
  <si>
    <t>De ansvar, kontoskyldigheter och behörigheter som krävs för verksamheten inom ämnesområdet THIRDPARTY har delats ut till lämpliga arbetstagare.</t>
  </si>
  <si>
    <t>THIRDPARTY-osion toiminnan vaikuttavuutta arvioidaan ja seurataan.</t>
  </si>
  <si>
    <t>Effektiviteten hos verksamheten inom ämnesområdet THIRDPARTY utvärderas och följs upp.</t>
  </si>
  <si>
    <t>Threat and Vulnerability Management (THREAT)</t>
  </si>
  <si>
    <t>Uhkien ja haavoittuvuuksien hallinta (THREAT)</t>
  </si>
  <si>
    <t>Hantering av hot och sårbarheter (THREAT)</t>
  </si>
  <si>
    <t>THREAT-0</t>
  </si>
  <si>
    <t>Establish and maintain plans, procedures, and technologies to detect, identify, analyze, manage, and respond to cybersecurity threats and vulnerabilities, commensurate with the risk to the organization’s infrastructure (such as critical, IT, and operational) and organizational objectives.
A cybersecurity threat is defined as any circumstance or event with the potential to adversely impact organizational operations (including mission, functions, image, or reputation), resources, or other organizations through IT, OT, or communications infrastructure via unauthorized access, destruction, disclosure, modification of information, or denial of service. Threats to information, IT, OT, and communication infrastructure assets vary and may include malicious actors, malware (such as viruses and worms) and distributed denial-of-service (DDoS) attacks.
A cybersecurity vulnerability is a weakness or flaw in IT, OT, communications systems or devices, procedures, or internal controls that could be exploited by a threat.</t>
  </si>
  <si>
    <t>Uhkien ja haavoittuvuuksien hallinnan osiossa arvioidaan organisaation kykyä määritellä ja ylläpitää suunnitelmia, prosesseja ja tekniikoita kyberuhkien ja -haavoittuvuuksien havainnointiin, tunnistamiseen, analysointiin, hallintaan ja niihin puuttumiseen - suhteessa organisaatioon kohdistuviin riskeihin ja organisaation tavoitteisiin. Kyberuhalla tarkoitetaan mitä tahansa tilannetta tai tapausta, joka voi vaikuttaa negatiivisesti organisaation omiin resursseihin ja toimintaan (mukaan lukien esimerkiksi organisaation tavoitteet, toiminnot, julkisuuskuvan tai maineen) tai välillisesti muihin organisaatioihin (esimerkiksi organisaation IT-, OT- tai viestintäjärjestelmien luvattoman käytön, tuhoamisen, tiedon julkistamisen, peukaloinnin tai palvelunestohyökkäyksen seurauksena). IT-, OT- ja viestintäjärjestelmiin kohdistuu laaja joukko erilaisia uhkia, joihin voi lisäksi liittyä erilaisia uhkatekijöitä, haittaohjelmia (kuten viruksia ja matoja) tai laajamittaisia hajautettuja palvelunestohyökkäyksiä. Kyberhaavoittuvuus on IT-, OT- tai viestintäjärjestelmässä, laitteessa, toimintatavassa tai sisäisessä suojausmekanismissa oleva puute tai aukko, jota mahdollinen uhka voi käyttää hyväksi.</t>
  </si>
  <si>
    <t>I ämnesområdet hantering av hot och sårbarheter bedöms organisationens förmåga att fastställa och upprätthålla planer, processer och tekniker för att upptäcka, identifiera, analysera, hantera och ingripa i cyberhot och -sårbarheter – i förhållande till de risker som berör organisationen och organisationens mål. Med cyberhot avses vilken situation eller händelse som helst som kan ha negativa effekter på organisationens resurser och verksamhet (inklusive exempelvis organisationens mål, funktioner, anseende eller rykte) eller indirekt på andra organisationer (som en följd av exempelvis olovlig användning eller förstöring av organisationens IT-, OT- eller kommunikationssystem, offentliggörande eller manipulering av information eller ett överlastningsangrepp). IT-, OT- och kommunikationssystem är föremål för en mängd olika hot, som dessutom kan vara förknippade med olika hotfaktorer, skadliga program (såsom virus och maskar) eller omfattande spridda överlastningsangrepp. En cybersäkerhetssårbarhet är en brist eller lucka i ett IT-, OT- eller kommunikationssystem, en apparat, en verksamhetsmodell eller en intern skyddsmekanism, som ett eventuellt hot kan utnyttja.</t>
  </si>
  <si>
    <t>THREAT-1</t>
  </si>
  <si>
    <t>Reduce Cybersecurity Vulnerabilities</t>
  </si>
  <si>
    <t>Haavoittuvuuksien vähentäminen</t>
  </si>
  <si>
    <t>Minskning av sårbarheter</t>
  </si>
  <si>
    <t>THREAT-1-0</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</si>
  <si>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asset to the delivery of the function. Vulnerabilities may be addressed by implementing mitigating controls, monitoring threat status, applying cybersecurity patches, replacing outdated equipment, or performing other activities.</t>
  </si>
  <si>
    <t>Haavoittuvuuksien vähentäminen alkaa haavoittuvuustiedon keräämisellä ja analysoinnilla. Haavoittuvuuksia voidaan kartoittaa esimerkiksi automaattisten skannaustyökalujen avulla, verkkojen tunkeutumistestauksilla, kyberharjoituksilla tai auditoinneilla. Haavoittuvuuksien analysoinnissa tulisi ottaa huomioon sekä paikallinen vaikutus (eli haavoittuvuuden mahdollinen vaikutus suojattavaan kohteeseen itseensä), että suojattavan kohteen laajempi merkitys koko toiminnolle. Haavoittuvuuksia voidaan torjua suorittamalla suojaavia toimenpiteitä, seuraamalla uhkatilannetta, asentamalla tietoturvapäivityksiä tai muilla keinoin.</t>
  </si>
  <si>
    <t>Minskning av sårbarheter inleds med insamling och analys av information om sårbarheter. Sårbarheter kan kartläggas exempelvis med hjälp av automatiska skanningsverktyg, nätverksintrångstester, cyberövningar eller auditeringar. I en analys av sårbarheter ska man beakta både den lokala effekten (det vill säga sårbarhetens möjliga effekt på det skyddade objektet i sig självt) och det skyddade objektets betydelse för hela funktionen i ett större perspektiv. Sårbarheter kan bekämpas genom att vidta skyddade åtgärder, följa hotsituationen och installera datasäkerhetsuppdateringar samt på andra sätt.</t>
  </si>
  <si>
    <t>Haavoittuvuuksien tunnistamisen tueksi on tunnistettu soveltuvia tietolähteitä. Tasolla 1 tämän ei tarvitse olla systemaattista ja säännöllistä.</t>
  </si>
  <si>
    <t>Lämpliga informationskällor som stöd för identifieringen av sårbarheter har identifierats. På nivå 1 behöver detta inte vara systematiskt och regelbundet.</t>
  </si>
  <si>
    <t>Haavoittuvuustietoa kerätään ja sitä tulkitaan toimintoa varten. Tasolla 1 tämän ei tarvitse olla systemaattista ja säännöllistä.</t>
  </si>
  <si>
    <t>Uppgifter om sårbarheter samlas in och tolkas för funktionen. På nivå 1 behöver detta inte vara systematiskt och regelbundet.</t>
  </si>
  <si>
    <t>Haavoittuvuusarviointeja suoritetaan. Tasolla 1 tämän ei tarvitse olla systemaattista ja säännöllistä.</t>
  </si>
  <si>
    <t>Man gör sårbarhetsbedömningar. På nivå 1 behöver detta inte vara systematiskt och regelbundet.</t>
  </si>
  <si>
    <t>Toiminnon kannalta olennaisiin haavoittuvuuksiin puututaan (esimerkiksi lisäämällä valvontaa tai asentamalla korjauspäivityksiä). Tasolla 1 tämän ei tarvitse olla systemaattista ja säännöllistä.</t>
  </si>
  <si>
    <t>Man ingriper i sårbarheter som är av betydelse för funktionen (exempelvis genom att öka övervakningen eller installera korrigerande uppdateringar). På nivå 1 behöver detta inte vara systematiskt och regelbundet.</t>
  </si>
  <si>
    <t>Cybersecurity vulnerability information sources that collectively address higher priority assets are monitored (ASSET-1d)</t>
  </si>
  <si>
    <t>Haavoittuvuustiedon lähteet kattavat korkean prioriteetin laitteet ja ohjelmistot [kts. ASSET-1d] ja näitä tietolähteitä seurataan säännöllisesti.</t>
  </si>
  <si>
    <t>Källorna till sårbarhetsinformation täcker de apparater och programvaror som prioriteras högt [se ASSET-1d], och informationskällorna följs regelbundet.</t>
  </si>
  <si>
    <t>Haavoittuvuusarviointeja suoritetaan aika ajoin ja määriteltyjen tilanteiden kuten järjestelmämuutosten tai ulkoisten tapahtumien yhteydessä.</t>
  </si>
  <si>
    <t>Sårbarhetsbedömningar görs då och då samt i specifika situationer såsom i samband med systemförändringar eller externa händelser.</t>
  </si>
  <si>
    <t>Tunnistetut haavoittuvuudet analysoidaan, priorisoidaan ja niihin puututaan tilanteen edellyttämin keinoin.</t>
  </si>
  <si>
    <t>Man analyserar, prioriterar och ingriper i de identifierade sårbarheterna med de metoder som situationen kräver.</t>
  </si>
  <si>
    <t>Operational impact to the function is evaluated prior to deploying patches</t>
  </si>
  <si>
    <t>Ohjelmistokorjausten vaikutus toiminnon operatiiviseen toimintaan arvioidaan ennen korjausten asentamista.</t>
  </si>
  <si>
    <t>Programvarureparationernas effekter på den operativa verksamheten inom funktionen bedöms innan reparationerna installeras.</t>
  </si>
  <si>
    <t>Information on any discovered cybersecurity vulnerabilities is shared with organizationdefined stakeholders</t>
  </si>
  <si>
    <t>Tietoa löydetyistä haavoittuvuuksista jaetaan organisaation määrittelemille sidosryhmille.</t>
  </si>
  <si>
    <t>Information om upptäckta sårbarheter delas med de aktörer som organisationen har fastställt</t>
  </si>
  <si>
    <t>Haavoittuvuusarvioinnit suorittaa toiminnon operatiivisesta toiminnasta irrallaan oleva riippumaton taho.</t>
  </si>
  <si>
    <t>Sårbarhetsbedömningarna görs av en oberoende aktör som inte har någon anknytning till den operativa verksamheten inom funktionen.</t>
  </si>
  <si>
    <t>Identified vulnerabilities that pose ongoing risk to the function are referred to the risk management program for response</t>
  </si>
  <si>
    <t>Tunnistetut haavoittuvuudet, joihin liittyy korkeampi riski, ohjataan eteenpäin organisaation riskienhallintaprosessiin toimenpiteitä varten.</t>
  </si>
  <si>
    <t>Identifierade sårbarheter som är förknippade med högre risk styrs vidare i organisationens riskhanteringsprocess så att åtgärder kan vidtas.</t>
  </si>
  <si>
    <t>Vulnerability monitoring activities include review and confirmation of actions taken in response to cybersecurity vulnerabilities where appropriate</t>
  </si>
  <si>
    <t>Haavoittuvuuksien seurantaan kuuluu myös soveltuvin osin niiden johdosta toteutettujen toimenpiteiden tarkastaminen.</t>
  </si>
  <si>
    <t>Till uppföljningen av sårbarheter hör också till tillämpliga delar granskning av de åtgärder som vidtagits med anledning av dem.</t>
  </si>
  <si>
    <t>THREAT-2</t>
  </si>
  <si>
    <t>Respond to Threats and Share Threat Information</t>
  </si>
  <si>
    <t>Uhkien torjunta ja uhkatiedon jakaminen</t>
  </si>
  <si>
    <t>Bekämpning av hot och spridning av information om hot</t>
  </si>
  <si>
    <t>THREAT-2-0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</si>
  <si>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</si>
  <si>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Uhkien tunnistaminen ja hallinta alkavat relevantin uhkatiedon keräämisellä luotettavista lähteistä, soveltamalla kerättyä tietoa suhteessa organisaation toimintaympäristöön ja reagoimalla niihin uhkiin, jotka voivat uhata palveluiden toimintavarmuutta. Organisaation uhkaprofiili sisältää kuvaukset mahdollisista uhkatekijöistä, mukaan lukien uhkatekijöiden kyvykkyyksistä, tavoitteista ja kohteista. Uhkaprofiilia voidaan käyttää uhkien tarkempaan tunnistamiseen ja sitä voidaan hyödyntää osana riskien analysointia, arviointia [kts. RISK] ja kyberturvallisuuden tilannekuvan muodostamiseen [kts. SITUATION].</t>
  </si>
  <si>
    <t>Identifieringen och hanteringen av hot börjar med insamling av information om hot från tillförlitliga källor, tillämpning av den insamlade informationen i förhållande till organisationens verksamhetsmiljö och reaktion på de hot som kan hota tjänsternas driftssäkerhet. Organisationens hotprofil innehåller beskrivningar av möjliga hotfaktorer, inklusive hotfaktorernas förmågor, mål och objekt. Hotprofilen kan användas för att närmare identifiera hot och som en del av riskanalysen, riskbedömningen [se RISK] och bildandet av en lägesbild över cybersäkerheten [se SITUATION].</t>
  </si>
  <si>
    <t>Uhkien tunnistamisen tueksi on tunnistettu soveltuvia tietolähteitä. Tasolla 1 tämän ei tarvitse olla systemaattista ja säännöllistä.</t>
  </si>
  <si>
    <t>Lämpliga informationskällor som stöd för identifieringen av hot har identifierats. På nivå 1 behöver detta inte vara systematiskt och regelbundet.</t>
  </si>
  <si>
    <t>Cybersecurity threat information is gathered and interpreted for the function, at least in an ad hoc manner</t>
  </si>
  <si>
    <t>Uhkatietoa kerätään ja sitä tulkitaan toimintoa varten. Tasolla 1 tämän ei tarvitse olla systemaattista ja säännöllistä.</t>
  </si>
  <si>
    <t>Uppgifter om hot samlas in och tolkas för funktionen. På nivå 1 behöver detta inte vara systematiskt och regelbundet.</t>
  </si>
  <si>
    <t>Toiminnon kannalta olennaisiin uhkiin puututaan (esimerkiksi lisäämällä valvontaa tai seuraamalla uhkien kehitystä). Tasolla 1 tämän ei tarvitse olla systemaattista ja säännöllistä.</t>
  </si>
  <si>
    <t>Man ingriper i hot som är av betydelse för funktionen (exempelvis genom att öka övervakningen eller följa hotens utveckling). På nivå 1 behöver detta inte vara systematiskt och regelbundet.</t>
  </si>
  <si>
    <t>A threat profile for the function is established (for example, characterization of potential threat actors, motives, intent, capabilities, and targets)</t>
  </si>
  <si>
    <t>Toiminnolle on määritetty uhkaprofiili. Uhkaprofiilissa kuvataan mahdolliset uhkatekijät sekä esimerkiksi näiden motiivit, aikomukset, kyvykkyydet ja kohteet.</t>
  </si>
  <si>
    <t>Man har definierat en hotprofil för funktionen. I hotprofilen beskrivs möjliga hotfaktorer samt exempelvis dessas motiv, avsikter, förmågor och objekt.</t>
  </si>
  <si>
    <t>Uhkatiedon lähteet kattavat kaikki uhkaprofiilin eri osat ja näitä tietolähteitä seurataan säännöllisesti.</t>
  </si>
  <si>
    <t>Källorna till informationen om hot omfattar alla olika delar av hotprofilen, och dessa informationskällor följs regelbundet.</t>
  </si>
  <si>
    <t>Tunnistetut uhat analysoidaan, priorisoidaan ja niihin puututaan tilanteen edellyttämin keinoin.</t>
  </si>
  <si>
    <t>Man analyserar, prioriterar och ingriper i de identifierade hoten med de metoder som situationen kräver.</t>
  </si>
  <si>
    <t>Threat information is exchanged with stakeholders (for example, government, connected organizations, vendors, sector organizations, regulators, Information Sharing and Analysis Centers [ISACs], internal entities) based on risk to critical infrastructure</t>
  </si>
  <si>
    <t>Uhkatietoa vaihdetaan organisaation määrittelemien sidosryhmien kanssa (näitä voivat olla esimerkiksi palveluntoimittajat, viranomaiset, toimialan muut organisaatiot, ISAC-ryhmät tai organisaation muut sisäiset ja ulkoiset sidosryhmät).</t>
  </si>
  <si>
    <t>Man utbyter information om hot med berörda parter som definierats av organisationen (dessa kan vara exempelvis serviceproducenter, myndigheter, andra organisationer inom branschen, ISAC-grupper eller andra interna och externa berörda parter).</t>
  </si>
  <si>
    <t>Toiminnon uhkaprofiili päivitetään aika ajoin ja määriteltyjen tilanteiden kuten järjestelmämuutosten tai ulkoisten tapahtumien yhteydessä.</t>
  </si>
  <si>
    <t>Verksamhetens hotprofil uppdateras då och då samt i specifika situationer såsom i samband med systemförändringar eller externa händelser.</t>
  </si>
  <si>
    <t>Threats that pose ongoing risk to the function are referred to the risk management program for action</t>
  </si>
  <si>
    <t>Tunnistetut uhat, joihin liittyy korkeampi riski, ohjataan eteenpäin organisaation riskienhallintaprosessiin jatkotoimenpiteitä varten.</t>
  </si>
  <si>
    <t>Identifierade hot som är förknippade med högre risk styrs vidare i organisationens riskhanteringsprocess så att vidare åtgärder kan vidtas.</t>
  </si>
  <si>
    <t>Threat monitoring and response activities leverage and trigger predefined states of operation (SITUATION-3h)</t>
  </si>
  <si>
    <t>Uhkien seurannassa ja niihin reagoimisessa noudatetaan ennalta määriteltyjä toimintatiloja [kts. SITUATION-3h].</t>
  </si>
  <si>
    <t>I uppföljningen av och reaktionen på hot följer man driftlägen som definierats på förhand [se SITUATION-3h].</t>
  </si>
  <si>
    <t>Uhkatietoa käsitellään noudattaen turvallisia ja mahdollisimman reaaliaikaisia menetelmiä, joilla varmistetaan uhkien nopea analysointi ja nopea puuttuminen.</t>
  </si>
  <si>
    <t>Information om hot hanteras med säkra metoder i så nära realtid som möjligt, för att säkerställa att man snabbt analyserar och ingriper i hot.</t>
  </si>
  <si>
    <t>THREAT-3</t>
  </si>
  <si>
    <t>THREAT-3-0</t>
  </si>
  <si>
    <t>THREAT-osion toimintaa varten on määritetty dokumentoidut toimintatavat, joita noudatetaan ja päivitetään säännöllisesti.</t>
  </si>
  <si>
    <t>För verksamheten inom ämnesområdet THREAT har man fastställt dokumenterade rutiner, som regelbundet följs och uppdateras.</t>
  </si>
  <si>
    <t>THREAT-osion toimintaa varten on tarjolla riittävät resurssit (henkilöstö, rahoitus ja työkalut).</t>
  </si>
  <si>
    <t>Det finns tillräckligt med resurser för verksamheten inom ämnesområdet THREAT (personal, finansiering och verktyg).</t>
  </si>
  <si>
    <t>THREAT-osion toimintaa ohjataan vaatimuksilla, jotka on asetettu organisaation johtotason politiikassa (tai vastaavassa ohjeistuksessa).</t>
  </si>
  <si>
    <t>Verksamheten inom ämnesområdet THREAT styrs genom krav som ställts upp i policyn på organisationens ledningsnivå (eller i motsvarande anvisningar).</t>
  </si>
  <si>
    <t>THREAT-osion toimintaa suorittavilla työntekijöillä on riittävät tiedot ja taidot tehtäviensä suorittamiseen.</t>
  </si>
  <si>
    <t>De arbetstagare som utför verksamheten inom ämnesområdet THREAT har tillräckliga kunskaper och färdigheter för sina uppgifter.</t>
  </si>
  <si>
    <t>THREAT-osion toiminnan suorittamiseen tarvittavat vastuut, tilivelvollisuudet ja valtuutukset on jalkautettu soveltuville työntekijöille.</t>
  </si>
  <si>
    <t>De ansvar, kontoskyldigheter och behörigheter som krävs för verksamheten inom ämnesområdet THREAT  har delats ut till lämpliga arbetstagare.</t>
  </si>
  <si>
    <t>THREAT-osion toiminnan vaikuttavuutta arvioidaan ja seurataan.</t>
  </si>
  <si>
    <t>Effektiviteten hos verksamheten inom ämnesområdet THREAT utvärderas och följs upp.</t>
  </si>
  <si>
    <t>Workforce Management (WORKFORCE)</t>
  </si>
  <si>
    <t>Henkilöstön johtaminen ja kehittäminen (WORKFORCE)</t>
  </si>
  <si>
    <t>Personalledning och -utveckling (WORKFORCE)</t>
  </si>
  <si>
    <t>WORKFORCE-0</t>
  </si>
  <si>
    <t>Establish and maintain plans, procedures, technologies, and controls to create a culture of cybersecurity and to ensure the ongoing suitability and competence of personnel, commensurate with the risk to critical infrastructure and organizational objectives.
As organizations increasingly adopt advanced digital technology, it is a challenge to enhance the skill sets of their existing workforce and hire personnel with the appropriate level of cybersecurity experience, education, and training. Organizations’ reliance on advanced technology for digital communications and control continues to grow, and workforce issues are a crucial aspect of successfully addressing cybersecurity and risk management for these systems.
Collective bargaining agreements may challenge some aspects of the practices in this domain as written, so organizations may need to implement alternative practices that meet the intent of the model practices and align with those agreements.</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</si>
  <si>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</si>
  <si>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Inför och uppdatera planer, processer, tekniker och kontroller för att kunna upprätthålla en cybersäkerhetskultur och säkerställa en lämplig och kompetent personal med hänsyn till riskerna mot den kritiska infrastrukturen och organisationens mål.</t>
  </si>
  <si>
    <t>WORKFORCE-1</t>
  </si>
  <si>
    <t>Assign Cybersecurity Responsibilities</t>
  </si>
  <si>
    <t>Kyberturvallisuuden vastuiden jakaminen</t>
  </si>
  <si>
    <t>Ansvar för cybersäkerhet</t>
  </si>
  <si>
    <t>WORKFORCE-1-0</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</si>
  <si>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such as system administrators to provide appropriate training, testing, redundancy, and evaluations of performance. Cybersecurity responsibilities are not restricted to traditional IT roles; for example, engineers, control room operators, and field technicians may have cybersecurity responsibilities.</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</si>
  <si>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</si>
  <si>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</si>
  <si>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Toiminnon kyberturvallisuuteen liittyvät vastuut on tunnistettu. Tasolla 1 tämän ei tarvitse olla systemaattista ja säännöllistä.</t>
  </si>
  <si>
    <t>Ansvarsfördelningen för cybersäkerheten inom organisationen har identifierats. På nivå 1 behöver detta inte vara systematiskt och regelbundet.</t>
  </si>
  <si>
    <t>Kyberturvallisuuteen liittyvät vastuut on osoitettu nimetyille henkilöille. Tasolla 1 tämän ei tarvitse olla systemaattista ja säännöllistä.</t>
  </si>
  <si>
    <t>Ansvaret för cybersäkerheten har tilldelats namngivna personer. På nivå 1 behöver detta inte vara systematiskt och regelbundet.</t>
  </si>
  <si>
    <t>Kyberturvallisuuteen liittyvät vastuut on osoitettu nimetyille rooleille (mukaan lukien mahdolliset ulkoiset palveluntarjoajat).</t>
  </si>
  <si>
    <t>Ansvaret för cybersäkerheten har tilldelats namngivna roller (inklusive eventuella externa serviceproducenter).</t>
  </si>
  <si>
    <t>Kyberturvallisuuteen liittyvät vastuut on dokumentoitu.</t>
  </si>
  <si>
    <t>Ansvaret för cybersäkerheten har dokumenterats.</t>
  </si>
  <si>
    <t>Kyberturvallisuuteen liittyvät vastuut ja työtehtävien vaatimukset tarkastetaan ja päivitetään aika ajoin ja määriteltyjen tilanteiden kuten järjestelmämuutosten yhteydessä tai organisaatiorakenteen muuttuessa.</t>
  </si>
  <si>
    <t>Ansvarsfördelningen för cybersäkerheten och kraven på arbetsuppgifterna granskas och uppdateras då och då samt i specifika situationer såsom i samband med systemförändringar eller när organisationsstrukturen förändras.</t>
  </si>
  <si>
    <t>Osoitettuja kyberturvallisuuden vastuita hallitaan siten, että varmistutaan niiden riittävyydestä ja riittävästä päällekkäisyydestä (mukaan lukien henkilöstönvaihdosten suunnittelu).</t>
  </si>
  <si>
    <t>Det fördelade ansvaret för cybersäkerheten administreras så att man säkerställer dess tillräcklighet och tillräcklig överlappning (inklusive planering av personalväxling).</t>
  </si>
  <si>
    <t>WORKFORCE-2</t>
  </si>
  <si>
    <t>Develop Cybersecurity Workforce</t>
  </si>
  <si>
    <t>Kyberturvallisuuteen keskittyvän henkilöstön kehittäminen</t>
  </si>
  <si>
    <t>Personalutveckling med fokus på cybersäkerhet</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</si>
  <si>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</si>
  <si>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</si>
  <si>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Rekrytointiprosesseissa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</si>
  <si>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Till utvecklingen av organisationens cybersäkerhetspersonal (det vill säga de arbetstagare vars uppgifter omfattar ansvar för cybersäkerheten) hör utbildning av befintliga arbetstagare och vid behov rekrytering av nya arbetstagare för att åtgärda identifierade kompetensbrister. I rekryteringsprocesser ska man beakta exempelvis att både rekryterarna och de som intervjuas ska vara medvetna om de behov som gäller organisationens cybersäkerhetspersonal. Därtill ska arbetstagarna (och externa leverantörer) regelbundet delta i utbildningar som förbättrar personalens medvetenhet om cybersäkerhet (exempelvis för att minska nätfiske och andra hot). Utbildningarnas och medvetenhetskampanjernas effektivitet ska bedömas enligt behov.</t>
  </si>
  <si>
    <t>Kyberturvallisuuskoulutusta on saatavana sellaisille työntekijöille, joille on osoitettu kyberturvallisuuteen liittyviä vastuita. Tasolla 1 tämän ei tarvitse olla systemaattista ja säännöllistä.</t>
  </si>
  <si>
    <t>Cybersäkerhetsutbildning är tillgänglig för sådana arbetstagare som har tilldelats ansvar för cybersäkerheten. På nivå 1 behöver detta inte vara systematiskt och regelbundet.</t>
  </si>
  <si>
    <t>Kyberturvallisuuteen liittyvien tietojen, taitojen ja kykyjen vaatimukset ja niissä mahdollisesti ilmenevät puutteet on tunnistettu sekä nykyiset että tulevat tarpeet huomioiden. Tasolla 1 tämän ei tarvitse olla systemaattista ja säännöllistä.</t>
  </si>
  <si>
    <t>Kraven på kunskaper, färdigheter och förmågor i anknytning till cybersäkerhet samt eventuella brister i dessa har identifierats med tanke på både nuvarande och framtida behov. På nivå 1 behöver detta inte vara systematiskt och regelbundet.</t>
  </si>
  <si>
    <t>Training, recruiting, and retention efforts are aligned to address identified workforce gaps</t>
  </si>
  <si>
    <t>Henkilöstön kouluttamiseen, rekrytointiin ja vaihtuvuuteen liittyvät toimet ovat linjassa keskenään siten, että havaittuihin henkilöstö- tai osaamispuutteisiin voidaan kohdistaa toimia.</t>
  </si>
  <si>
    <t>Åtgärderna för utbildning och rekrytering av personal samt personalväxling är i linje med varandra så att åtgärder kan riktas mot upptäckta personal- eller kompetensbrister.</t>
  </si>
  <si>
    <t>Cybersecurity training is provided as a prerequisite to granting access to assets that support the delivery of the function</t>
  </si>
  <si>
    <t>Kyberturvallisuuskoulutus on edellytyksenä käyttö- tai pääsyoikeuksien myöntämiselle toiminnon kannalta tärkeisiin laitteisiin, ohjelmistoihin ja tietovarantoihin.</t>
  </si>
  <si>
    <t>Cybersäkerhetsutbildning är en förutsättning för beviljande av användnings- eller åtkomsträttigheter till apparater, programvaror och informationsresurser som är viktiga för funktionen.</t>
  </si>
  <si>
    <t>Koulutustoiminnan tehokkuutta arvioidaan aika ajoin ja koulutusta kehitetään tarpeen mukaan.</t>
  </si>
  <si>
    <t>Utbildningsverksamhetens effektivitet utvärderas då och då och utbildningen utvecklas enligt behov.</t>
  </si>
  <si>
    <t>Koulutusohjelmiin sisältyy mahdollisuus jatko- ja lisäkoulutukseen niille työntekijöille, joilla on merkittäviä kyberturvallisuuteen liittyviä vastuita.</t>
  </si>
  <si>
    <t>Utbildningsprogram innehåller kontinuerlig utbildning och möjligheter till yrkesmässig utveckling för personer som har betydande ansvar inom cybersäkerhet</t>
  </si>
  <si>
    <t>WORKFORCE-3</t>
  </si>
  <si>
    <t>Implement Workforce Controls</t>
  </si>
  <si>
    <t>Henkilöstöhallinnon prosessit</t>
  </si>
  <si>
    <t>Personalförvaltningsprocesser</t>
  </si>
  <si>
    <t>WORKFORCE-3-0</t>
  </si>
  <si>
    <t>Implementing workforce controls includes personnel vetting, such as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</si>
  <si>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</si>
  <si>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</si>
  <si>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Erilaisia tarkastuksia (esimerkiksi taustojen tarkistuksia, huumetestejä) suoritetaan uusia työntekijöitä palkatessa. Tasolla 1 tämän ei tarvitse olla systemaattista ja säännöllistä.</t>
  </si>
  <si>
    <t>Olika kontroller (exempelvis bakgrundskontroller, drogtester) görs när nya arbetstagare anställs. På nivå 1 behöver detta inte vara systematiskt och regelbundet.</t>
  </si>
  <si>
    <t>Työsuhteen päättymiseen liittyvissä menettelyissä huomioidaan kyberturvallisuus. Tasolla 1 tämän ei tarvitse olla systemaattista ja säännöllistä.</t>
  </si>
  <si>
    <t>I förfarandena för avslutande av en anställning beaktas cybersäkerheten. På nivå 1 behöver detta inte vara systematiskt och regelbundet.</t>
  </si>
  <si>
    <t>Personnel vetting is performed periodically for positions that have access to the assets required for delivery of the function</t>
  </si>
  <si>
    <t>Erilaisia tarkastuksia suoritetaan sellaisille työntekijöille, joilla on käyttö- tai pääsyoikeus toiminnon kannalta tärkeisiin laitteisiin, ohjelmistoihin tai tietovarantoihin.</t>
  </si>
  <si>
    <t>Olika kontroller görs för sådana arbetstagare som har användnings- eller åtkomsträttigheter till apparater, programvaror och informationsresurser som är viktiga för en funktion.</t>
  </si>
  <si>
    <t>Personnel transfer procedures address cybersecurity</t>
  </si>
  <si>
    <t>Työntekijöiden sisäisiin siirtoihin liittyvissä menettelyissä huomioidaan kyberturvallisuus.</t>
  </si>
  <si>
    <t>Cybersäkerheten beaktas i förfaranden för interna överföringar av arbetstagare.</t>
  </si>
  <si>
    <t>Users are made aware of their responsibilities for protection and acceptable use of IT, OT, and information assets</t>
  </si>
  <si>
    <t>Käyttäjät ovat tietoisia vastuistaan liittyen laitteiden, ohjelmistojen ja tietovarantojen suojaamiseen ja hyväksyttyyn käyttöön.</t>
  </si>
  <si>
    <t>Användarna känner till sitt ansvar i fråga om skydd och godkänd användning av apparater, programvaror och informationsresurser.</t>
  </si>
  <si>
    <t>Jokaista työtehtävää varten teetetään soveltuvat tarkistukset, jotka ovat suhteessa työtehtävän riskeihin (mukaan lukien työntekijät, toimittajat ja alihankkijat).</t>
  </si>
  <si>
    <t>Varje arbetsuppgift granskas på ett lämpligt sätt i förhållande till arbetsuppgiftens risker (inklusive arbetstagare, leverantörer och underleverantörer).</t>
  </si>
  <si>
    <t>WORKFORCE-3g</t>
  </si>
  <si>
    <t>Käytössä on viralliset menettelytavat sekä mahdolliset seuraamusmenettelyt tilanteisiin, joissa työntekijä lyö laimin kyberturvallisuuspolitiikan tai -säännöstön asettamia vaatimuksia.</t>
  </si>
  <si>
    <t>Det finns officiella förfaranden och eventuella påföljdsförfaranden för situationer där en arbetstagare försummar de krav som ställs i cybersäkerhetspolicyn eller -reglerna.</t>
  </si>
  <si>
    <t>WORKFORCE-4</t>
  </si>
  <si>
    <t>Increase Cybersecurity Awareness</t>
  </si>
  <si>
    <t>Koulutus ja kybertietoisuuden lisääminen</t>
  </si>
  <si>
    <t>Utbildning och ökning av medvetenheten om cybersäkerhet</t>
  </si>
  <si>
    <t>WORKFORCE-4-0</t>
  </si>
  <si>
    <t>Increasing the cybersecurity awareness of the workforce is as important as technological approaches for improving the cybersecurity of the organization. The threat of a cyber attack to an organization often starts with gaining some foothold into a company’s IT or OT systems, 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lax about security processes and procedures.</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</si>
  <si>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</si>
  <si>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</si>
  <si>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Henkilöstön kyberturvallisuustietoisuutta kohotetaan erilaisin toimin. Tasolla 1 tämän ei tarvitse olla systemaattista ja säännöllistä.</t>
  </si>
  <si>
    <t>Personalens medvetenhet om cybersäkerheten förbättras på olika sätt. På nivå 1 behöver detta inte vara systematiskt och regelbundet.</t>
  </si>
  <si>
    <t>Objectives for cybersecurity awareness activities are established and maintained</t>
  </si>
  <si>
    <t>Kyberturvallisuustietoisuutta kohottaville toimille on määritetty tavoitteita, joita ylläpidetään.</t>
  </si>
  <si>
    <t>För åtgärderna för förbättring av medvetenheten om cybersäkerhet har man fastställt mål, som upprätthålls.</t>
  </si>
  <si>
    <t>Cybersecurity awareness objectives are aligned with the defined threat profile (THREAT-2d)</t>
  </si>
  <si>
    <t>Kyberturvallisuustietoisuuden kohottamisen tavoitteet ovat linjassa organisaation määrittämän uhkaprofiilin kanssa [kts. THREAT-2d].</t>
  </si>
  <si>
    <t>Målen för förbättring av medvetenheten om cybersäkerhet är i linje med den hotprofil som organisationen fastställt [se THREAT-2d].</t>
  </si>
  <si>
    <t>Cybersecurity awareness activities are aligned with the predefined states of operation (SITUATION-3h)</t>
  </si>
  <si>
    <t>Kyberturvallisuustietoisuuden kohottamisen toimenpiteet ovat linjassa organisaation ennalta määriteltyjen toimintatilojen kanssa [kts. SITUATION-3h].</t>
  </si>
  <si>
    <t>Åtgärderna för att förbättra medvetenheten om cybersäkerhet är i linje med de driftlägen som organisationen definierat på förhand [se SITUATION-3h].</t>
  </si>
  <si>
    <t>Kyberturvallisuustietoisuuden kohottamisen toimien tehokkuutta arvioidaan aika ajoin ja määriteltyjen tilanteiden kuten järjestelmämuutosten tai ulkoisten tapahtumien yhteydessä ja niitä kehitetään tarpeen vaatiessa.</t>
  </si>
  <si>
    <t>Effektiviteten hos åtgärderna för förbättring av medvetenheten om cybersäkerhet bedöms då och då samt i specifika situationer såsom vid systemförändringar eller i samband med externa händelser, och de utvecklas vid behov.</t>
  </si>
  <si>
    <t>WORKFORCE-5</t>
  </si>
  <si>
    <t>WORKFORCE-5-0</t>
  </si>
  <si>
    <t>WORKFORCE-osion toimintaa varten on määritetty dokumentoidut toimintatavat, joita noudatetaan ja päivitetään säännöllisesti.</t>
  </si>
  <si>
    <t>För verksamheten inom ämnesområdet WORKFORCE har man fastställt dokumenterade rutiner, som följs och uppdateras regelbundet.</t>
  </si>
  <si>
    <t>WORKFORCE-osion toimintaa varten on tarjolla riittävät resurssit (henkilöstö, rahoitus ja työkalut).</t>
  </si>
  <si>
    <t>Det finns tillräckligt med resurser för verksamheten inom ämnesområdet WORKFORCE (personal, finansiering och verktyg).</t>
  </si>
  <si>
    <t>WORKFORCE-osion toimintaa ohjataan vaatimuksilla, jotka on asetettu organisaation johtotason politiikassa (tai vastaavassa ohjeistuksessa).</t>
  </si>
  <si>
    <t>Verksamheten inom ämnesområdet WORKFORCE styrs genom krav som ställts upp i policyn på organisationens ledningsnivå (eller i motsvarande anvisningar).</t>
  </si>
  <si>
    <t>WORKFORCE-osion toimintaa suorittavilla työntekijöillä on riittävät tiedot ja taidot tehtäviensä suorittamiseen.</t>
  </si>
  <si>
    <t>De arbetstagare som utför verksamheten inom ämnesområdet WORKFORCE har tillräckliga kunskaper och färdigheter för sina uppgifter.</t>
  </si>
  <si>
    <t>WORKFORCE-osion toiminnan suorittamiseen tarvittavat vastuut, tilivelvollisuudet ja valtuutukset on jalkautettu soveltuville työntekijöille.</t>
  </si>
  <si>
    <t>De ansvar, kontoskyldigheter och behörigheter som krävs för verksamheten inom ämnesområdet WORKFORCE har delats ut till lämpliga arbetstagare.</t>
  </si>
  <si>
    <t>WORKFORCE-osion toiminnan vaikuttavuutta arvioidaan ja seurataan.</t>
  </si>
  <si>
    <t>Effektiviteten hos verksamheten inom ämnesområdet WORKFORCE utvärderas och följs upp.</t>
  </si>
  <si>
    <t>THIRD-PARTIES-0</t>
  </si>
  <si>
    <t>THIRD-PARTIES-1</t>
  </si>
  <si>
    <t>THIRD-PARTIES-1-0</t>
  </si>
  <si>
    <t>THIRD-PARTIES-2</t>
  </si>
  <si>
    <t>THIRD-PARTIES-2-0</t>
  </si>
  <si>
    <t>THIRD-PARTIES-3</t>
  </si>
  <si>
    <t>THIRD-PARTIES-3-0</t>
  </si>
  <si>
    <t>Vastaava</t>
  </si>
  <si>
    <t>Uusi</t>
  </si>
  <si>
    <t>Pieni muutos</t>
  </si>
  <si>
    <t>Sama</t>
  </si>
  <si>
    <t>sama</t>
  </si>
  <si>
    <t>Muutos</t>
  </si>
  <si>
    <t>pieni muutos</t>
  </si>
  <si>
    <t>muutos</t>
  </si>
  <si>
    <t>uusi</t>
  </si>
  <si>
    <t>Practice Text V2.1</t>
  </si>
  <si>
    <t>Practice Text V2.0, (sarake G)</t>
  </si>
  <si>
    <t>V2 lähin</t>
  </si>
  <si>
    <t>Onko numero sama</t>
  </si>
  <si>
    <t>Onko sisältö  vastaava?</t>
  </si>
  <si>
    <t>Täsmälleen sama?</t>
  </si>
  <si>
    <t>Help Text V2.1</t>
  </si>
  <si>
    <t>(FIN) Vastaus</t>
  </si>
  <si>
    <t>C_securityclass</t>
  </si>
  <si>
    <t>C_name</t>
  </si>
  <si>
    <t>C_contact</t>
  </si>
  <si>
    <t>C_industry</t>
  </si>
  <si>
    <t>C_function</t>
  </si>
  <si>
    <t>C_version</t>
  </si>
  <si>
    <t>C_date</t>
  </si>
  <si>
    <t>NIST-ID</t>
  </si>
  <si>
    <t>NIST-PR</t>
  </si>
  <si>
    <t>NIST-DE</t>
  </si>
  <si>
    <t>NIST-RS</t>
  </si>
  <si>
    <t>NIST-RC</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</si>
  <si>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</si>
  <si>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</si>
  <si>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</si>
  <si>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</si>
  <si>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</si>
  <si>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</si>
  <si>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</si>
  <si>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</si>
  <si>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</si>
  <si>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</si>
  <si>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</si>
  <si>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</si>
  <si>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</si>
  <si>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</si>
  <si>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</si>
  <si>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</si>
  <si>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</si>
  <si>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</si>
  <si>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</si>
  <si>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</si>
  <si>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</si>
  <si>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</si>
  <si>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Nro</t>
  </si>
  <si>
    <t>nro</t>
  </si>
  <si>
    <t>ei</t>
  </si>
  <si>
    <t>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</si>
  <si>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</si>
  <si>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</si>
  <si>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</si>
  <si>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</si>
  <si>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</si>
  <si>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Access controls are a key element of the protection provided to assets. Access privileges and restrictions describe the level and extent of access provided to identities. Access privileges should be commensurate with the various roles represented by an identity.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</si>
  <si>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</si>
  <si>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</si>
  <si>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</si>
  <si>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</si>
  <si>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</si>
  <si>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</si>
  <si>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</si>
  <si>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Related Practices
· Input From: Implementing ARCHITECTURE-3a provides input that may be useful for implementing this practice.</t>
  </si>
  <si>
    <t>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</si>
  <si>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</si>
  <si>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</si>
  <si>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</si>
  <si>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</si>
  <si>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</si>
  <si>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</si>
  <si>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</si>
  <si>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Monitoring is done on physical access attempts, and any anomalies detected (such as unapproved access attempts) are tagged as requiring further review to determine whether they are indicators of cybersecurity events (rather than an error, for example).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</si>
  <si>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Related Practices
· Input From: Implementing PROGRAM-2d provides input that may be useful for implementing this practice.</t>
  </si>
  <si>
    <t>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</si>
  <si>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</si>
  <si>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Related Practices
· Input From: Implementing ASSET-1a, ASSET-1c, ASSET-2a, and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</si>
  <si>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t>
  </si>
  <si>
    <t>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</si>
  <si>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Related Practices
· Input From: Implementing ARCHITECTURE-1f provides input that may be useful for implementing this practice.</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</si>
  <si>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</si>
  <si>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Related Practices
· Input From: Implementing ARCHITECTURE-1c provides input that may be useful for implementing this practice.</t>
  </si>
  <si>
    <t>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Related Practices
· Dependency: Implementing this practice depends upon prior implementation of RISK-3d and THREAT-2e.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</si>
  <si>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</si>
  <si>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Related Practices
· Input From: Implementing ASSET-1c and ASSET-1d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</si>
  <si>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</si>
  <si>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</si>
  <si>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</si>
  <si>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</si>
  <si>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Related Practices
· Input From: Implementing ARCHITECTURE-1f and ASSET-1f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</si>
  <si>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</si>
  <si>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</si>
  <si>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connections should be controlled by the organization at the device level. This may be achieved through a solution like network access control that does not allow devices that do not meet specific security requirements to connect to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</si>
  <si>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</si>
  <si>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</si>
  <si>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</si>
  <si>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</si>
  <si>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</si>
  <si>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</si>
  <si>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Related Practices
· Input From: Implementing ASSET-1f and ASSET-2f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</si>
  <si>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</si>
  <si>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</si>
  <si>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</si>
  <si>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This practice extends the architectural tactics for secure software development practices noted at MIL1. This practice requires that secure software development practices are used for all software that is developed in-house.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</si>
  <si>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</si>
  <si>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New and revised applications may introduce changes to the interfaces, behavior, and interactions of cybersecurity architectural elements. Such changes are subject to review and approval by an architecture review board or similar authoritative organizational entity.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</si>
  <si>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</si>
  <si>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</si>
  <si>
    <t>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</si>
  <si>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</si>
  <si>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Cryptographic protocols and data masking are examples of typical architectural tactics for protecting sensitive data in transit and promoting secure data sharing. Depending on the data category, additional protections such as the use of a virtual private network may be necessary.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</si>
  <si>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</si>
  <si>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</si>
  <si>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</si>
  <si>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</si>
  <si>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For example, the cybersecurity architecture enforces the use of cryptographic controls such as digital certificates and rejects software or firmware updates that have not been cryptographically signed.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</si>
  <si>
    <t>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Related Practices
· Input From: Implementing PROGRAM-2d provides input that may be useful for implementing this practice.</t>
  </si>
  <si>
    <t>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</si>
  <si>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</si>
  <si>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Related Practices
· Input From: Implementing ASSET-1a and ASSET-1b provides input that may be useful for implementing this practice.</t>
  </si>
  <si>
    <t>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</si>
  <si>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Related Practices
· Input From: Implementing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</si>
  <si>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</si>
  <si>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</si>
  <si>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</si>
  <si>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</si>
  <si>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Related Practices
· Input From: Implementing ASSET-2a provides input that may be useful for implementing this practice.</t>
  </si>
  <si>
    <t>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Related Practices
· Input From: Implementing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ASSET-2c, ASSET-2d.</t>
  </si>
  <si>
    <t>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Related Practices
· Progression: This practice is part of a practice progression. Practice progressions are groups of related practices that represent increasingly complete or more advanced implementations of an activity. The practices in this progression include: ASSET-2c, ASSET-2d.</t>
  </si>
  <si>
    <t>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</si>
  <si>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</si>
  <si>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t>
  </si>
  <si>
    <t>The organization has procedures in place to ensure that established configuration baselines are applied to assets when they are deployed and restored. These baselines (also referred to as standard builds) support the deployment of assets in a controlled manner.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</si>
  <si>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Related Practices
· Dependency: Implementing this practice depends upon prior implementation of ARCHITECTURE-1f.
· Input From: Implementing ARCHITECTURE-3f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ASSET-3a, ASSET-3c, ASSET-3d.</t>
  </si>
  <si>
    <t>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</si>
  <si>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</si>
  <si>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t>
  </si>
  <si>
    <t>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</si>
  <si>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</si>
  <si>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Related Practices
· Input From: Implementing ARCHITECTURE-1f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ASSET-4b, ASSET-4c, ASSET-4i.</t>
  </si>
  <si>
    <t>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Related Practices
· Input From: Implementing PROGRAM-2d provides input that may be useful for implementing this practice.</t>
  </si>
  <si>
    <t>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</si>
  <si>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</si>
  <si>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</si>
  <si>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</si>
  <si>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</si>
  <si>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</si>
  <si>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</si>
  <si>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</si>
  <si>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</si>
  <si>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</si>
  <si>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</si>
  <si>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</si>
  <si>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Related Practices
· Input From: Implementing PROGRAM-2b provides input that may be useful for implementing this practice.</t>
  </si>
  <si>
    <t>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t>
  </si>
  <si>
    <t>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</si>
  <si>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Related Practices
· Input From: Implementing ACCESS-4a, ACCESS-4c, ARCHITECTURE-6a, ARCHITECTURE-6c, ASSET-5a, ASSET-5c, RESPONSE-5a, RESPONSE-5c, RISK-5a, RISK-5c, SITUATION-4a, SITUATION-4c, THIRD-PARTIES-3a, THIRD-PARTIES-3c, THREAT-3a, THREAT-3c, WORKFORCE-5a, WORKFORCE-5c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</si>
  <si>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</si>
  <si>
    <t>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</si>
  <si>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</si>
  <si>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Related Practices
· Dependency: Implementing this practice depends upon prior implementation of THREAT-2e.
· Input From: Implementing RISK-2a provides input that may be useful for implementing this practice.</t>
  </si>
  <si>
    <t>Information collected through situational awareness activities is reviewed and used to help identify cybersecurity events. This information could be collected from multiple sources, including across functions within the organization and outside of the organization.
Related Practices
· Input From: Implementing SITUATION-3d and SITUATION-3f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</si>
  <si>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</si>
  <si>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Related Practices
· Input From: Implementing RESPONSE-1a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</si>
  <si>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</si>
  <si>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cybersecurity incident declaration criteria established according to RESPONSE-2c are used to determine whether an event should be declared to be an incident. Declaring an incident initiates the incident response activities in RESPONSE-3.
Related Practices
· Input From: Implementing RESPONSE-2c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</si>
  <si>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</si>
  <si>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Documenting and tracking ensure that an incident is properly progressing through the incident lifecycle and, most important, is closed when an appropriate response and post-incident review have been completed.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</si>
  <si>
    <t>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Related Practices
· Dependency: Implementing this practice depends upon prior implementation of SITUATION-3d.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</si>
  <si>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Aligning incident declaration criteria with the risk criteria established in RISK-3b ensures that the organization is recognizing and addressing incidents that involve risks that the organization is particularly concerned about.
Related Practices
· Dependency: Implementing this practice depends upon prior implementation of RISK-3b.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</si>
  <si>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Related Practices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</si>
  <si>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Related Practices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</si>
  <si>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</si>
  <si>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</si>
  <si>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Related Practices
· Input From: Implementing RESPONSE-4a and RESPONSE-4h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</si>
  <si>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</si>
  <si>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Related Practices
· Input From: Implementing RESPONSE-4i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</si>
  <si>
    <t>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</si>
  <si>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</si>
  <si>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Related Practices
· Progression: This practice is part of a practice progression. Practice progressions are groups of related practices that represent increasingly complete or more advanced implementations of an activity. The practices in this progression include: RESPONSE-3g, RESPONSE-3k.</t>
  </si>
  <si>
    <t>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</si>
  <si>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Related Practices
· Input From: Implementing ARCHITECTURE-2j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</si>
  <si>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</si>
  <si>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</si>
  <si>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Related Practices
· Input From: Implementing RISK-3c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</si>
  <si>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</si>
  <si>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Related Practices
· Input From: Implementing ASSET-1a and ASSET-2a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</si>
  <si>
    <t>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Related Practices
· Progression: This practice is part of a practice progression. Practice progressions are groups of related practices that represent increasingly complete or more advanced implementations of an activity. The practices in this progression include: RESPONSE-4i, RESPONSE-4n.</t>
  </si>
  <si>
    <t>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</si>
  <si>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</si>
  <si>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Related Practices
· Dependency: Implementing this practice depends upon prior implementation of THREAT-2e.
· Input From: Implementing RISK-2a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</si>
  <si>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The organization should use information about prioritized risks as determined in RISK-3a to create specific scenarios for which the continuity plans should be tested.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RESPONSE-4i, RESPONSE-4n.</t>
  </si>
  <si>
    <t>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Related Practices
· Input From: Implementing RESPONSE-4g provides input that may be useful for implementing this practice.</t>
  </si>
  <si>
    <t>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</si>
  <si>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Related Practices
· Input From: Implementing PROGRAM-2d provides input that may be useful for implementing this practice.</t>
  </si>
  <si>
    <t>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Related Practices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</si>
  <si>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</si>
  <si>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RISK-1d, RISK-1e.</t>
  </si>
  <si>
    <t>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Related Practices
· Progression: This practice is part of a practice progression. Practice progressions are groups of related practices that represent increasingly complete or more advanced implementations of an activity. The practices in this progression include: RISK-1d, RISK-1e, RISK-1f.</t>
  </si>
  <si>
    <t>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</si>
  <si>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</si>
  <si>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</si>
  <si>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</si>
  <si>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</si>
  <si>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</si>
  <si>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Related Practices
· Input From: Implementing ASSET-1e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</si>
  <si>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Related Practices
· Input From: Implementing THREAT-1i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</si>
  <si>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Related Practices
· Input From: Implementing THREAT-2h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</si>
  <si>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Information from THIRD-PARTIES activities should be used to identify new risks and update existing risks. For example, if open source information indicates that an equipment supplier has been breached, the organization should consider the impact and log a risk in the risk register.
Related Practices
· Input From: Implementing THIRD-PARTIES-1c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</si>
  <si>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Related Practices
· Input From: Implementing ARCHITECTURE-1i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</si>
  <si>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</si>
  <si>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Related Practices
· Progression: This practice is part of a practice progression. Practice progressions are groups of related practices that represent increasingly complete or more advanced implementations of an activity. The practices in this progression include: RISK-3a, RISK-3b.</t>
  </si>
  <si>
    <t>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Related Practices
· Progression: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</si>
  <si>
    <t>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Related Practices
· Input From: Implementing RISK-3a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</si>
  <si>
    <t>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</si>
  <si>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</si>
  <si>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</si>
  <si>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</si>
  <si>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</si>
  <si>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RISK-3b, RISK-3c, RISK-4c, RISK-4d.</t>
  </si>
  <si>
    <t>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Related Practices
· Progression: This practice is part of a practice progression. Practice progressions are groups of related practices that represent increasingly complete or more advanced implementations of an activity. The practices in this progression include: RISK-3b, RISK-3c, RISK-4c, RISK-4d.</t>
  </si>
  <si>
    <t>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</si>
  <si>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</si>
  <si>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</si>
  <si>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</si>
  <si>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Related Practices
· Input From: Implementing ASSET-1a and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</si>
  <si>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</si>
  <si>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</si>
  <si>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</si>
  <si>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</si>
  <si>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</si>
  <si>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</si>
  <si>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</si>
  <si>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</si>
  <si>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</si>
  <si>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Related Practices
· Input From: Implementing SITUATION-2a and SITUATION-2b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SITUATION-3b, SITUATION-3f.</t>
  </si>
  <si>
    <t>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</si>
  <si>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</si>
  <si>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</si>
  <si>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Related Practices
· Input From: Implementing PROGRAM-2d provides input that may be useful for implementing this practice.</t>
  </si>
  <si>
    <t>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</si>
  <si>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</si>
  <si>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</si>
  <si>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</si>
  <si>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</si>
  <si>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</si>
  <si>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The cybersecurity requirements for products and services might include, for example, ability to disable certain functionality of a product, a clear understanding of components used in a product, and terms of service for a service that meet cybersecurity requirements.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</si>
  <si>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Related Practices
· Input From: Implementing ARCHITECTURE-1f and ARCHITECTURE-1g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</si>
  <si>
    <t>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</si>
  <si>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Related Practices
· Input From: Implementing THIRD-PARTIES-1d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THIRD-PARTIES-2c, THIRD-PARTIES-2e.</t>
  </si>
  <si>
    <t>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</si>
  <si>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</si>
  <si>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</si>
  <si>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</si>
  <si>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</si>
  <si>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</si>
  <si>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Related Practices
· Input From: Implementing PROGRAM-2d provides input that may be useful for implementing this practice.</t>
  </si>
  <si>
    <t>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</si>
  <si>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should have a process for collecting, cataloging, and filtering vulnerability information from identified sources to separate out information that is relevant to the function.
Related Practices
· Input From: Implementing THREAT-1a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THREAT-1b, THREAT-1i, THREAT-1m.</t>
  </si>
  <si>
    <t>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</si>
  <si>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Related Practices
· Input From: Implementing THREAT-1c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THREAT-1d, THREAT-1g, THREAT-1l.</t>
  </si>
  <si>
    <t>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</si>
  <si>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</si>
  <si>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</si>
  <si>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As cybersecurity vulnerabilities are discovered through vulnerability information sources and assessments, information about vulnerabilities that would be important to relevant stakeholders should be shared with them.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THREAT-1b, THREAT-1i, THREAT-1m.</t>
  </si>
  <si>
    <t>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</si>
  <si>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</si>
  <si>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Related Practices
· Progression: This practice is part of a practice progression. Practice progressions are groups of related practices that represent increasingly complete or more advanced implementations of an activity. The practices in this progression include: THREAT-2a, THREAT-2f.</t>
  </si>
  <si>
    <t>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Related Practices
· Input From: Implementing THREAT-2a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</si>
  <si>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</si>
  <si>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Related Practices
· Input From: Implementing THREAT-2e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THREAT-2a, THREAT-2f.</t>
  </si>
  <si>
    <t>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Related Practices
· Progression: This practice is part of a practice progression. Practice progressions are groups of related practices that represent increasingly complete or more advanced implementations of an activity. The practices in this progression include: THREAT-2d, THREAT-2g, THREAT-2j.</t>
  </si>
  <si>
    <t>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</si>
  <si>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</si>
  <si>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THREAT-2d, THREAT-2g, THREAT-2j.</t>
  </si>
  <si>
    <t>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</si>
  <si>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Related Practices
· Input From: Implementing PROGRAM-2d provides input that may be useful for implementing this practice.</t>
  </si>
  <si>
    <t>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</si>
  <si>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</si>
  <si>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</si>
  <si>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</si>
  <si>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</si>
  <si>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</si>
  <si>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Related Practices
· Input From: Implementing WORKFORCE-3b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</si>
  <si>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Related Practices
· Input From: Implementing WORKFORCE-4b provides input that may be useful for implementing this practice.</t>
  </si>
  <si>
    <t>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</si>
  <si>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</si>
  <si>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</si>
  <si>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</si>
  <si>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</si>
  <si>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t>
  </si>
  <si>
    <t>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</si>
  <si>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</si>
  <si>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</si>
  <si>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</si>
  <si>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</si>
  <si>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</si>
  <si>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Practice V2.1</t>
  </si>
  <si>
    <t>C2M2 V2.1 numero</t>
  </si>
  <si>
    <t>C2M2 V2.1 tulkintaohje</t>
  </si>
  <si>
    <t>vastaavuus</t>
  </si>
  <si>
    <t>Kybermittari V2 numero</t>
  </si>
  <si>
    <t>pois</t>
  </si>
  <si>
    <t>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Related Practices
· Input From: Implementing THREAT-2c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THREAT-2d, THREAT-2g, THREAT-2j.</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</si>
  <si>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</si>
  <si>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Käytäntö, suomi, V2.0</t>
  </si>
  <si>
    <t>Käytäntö V2.1</t>
  </si>
  <si>
    <t>Identiteettien ajantasaisuudesta huolehditaan tarkastamalla ja päivittämällä ne määrätellyin väliajoin ja määriteltyjen tilanteiden kuten järjestelmämuutosten yhteydessä tai organisaatiorakenteen muuttuessa.</t>
  </si>
  <si>
    <t>Vahvempaa tai monivaiheista tunnistautumista tai kertakäyttötunnuksia vaaditaan käyttö- ja pääsyoikeuksille, joihin liittyy korkeampi riski (tällaisia voivat olla esimerkiksi hallinta- tai ylläpitotunnukset, jaetut tunnukset tai etäyhteyden käyttö).</t>
  </si>
  <si>
    <t>Käyttöoikeuksille on asetettu vaatimuksia, joita myös ylläpidetään (esimerkiksi sääntöjä siitä, millaisille entiteeteille voidaan myöntää pääsy, missä rajoissa pääsy voidaan myöntää, rajoitetaanko etäyhteyksiä tai onko valtuustiedoille kuten salasanoille asetettu erityisiä vaatimuksia).</t>
  </si>
  <si>
    <t>Käyttöoikeudet, joihin liittyy korkeampi riski toiminnalle, tarkastetaan perusteellisemmin ja niiden käyttöä valvotaan tarkemmin.</t>
  </si>
  <si>
    <t>Pääsyoikeuksille on asetettu vaatimukset, joita myös ylläpidetään (esimerkiksi sääntöjä siitä, kenelle pääsy voidaan myöntää, millä tavoin pääsyoikeudet myönnetään tai missä rajoissa pääsy sallitaan).</t>
  </si>
  <si>
    <t>Kyberturvallisuusarkkitehtuurin kehitystä ohjaavat organisaation riskiarviointien tulokset [kts. RISK-3d] sekä organisaation uhkaprofiili [kts. THREAT-2e].</t>
  </si>
  <si>
    <t>Toiminnon kannalta tärkeät laitteet, ohjelmistot ja tietovarannot on segmentoitu loogisesti tai fyysisesti erillisiin turvallisuusvyöhykkeisiin perustuen niille (laitteille, ohjelmistoille ja tietovarannoille) asetettuihin kyberturvallisuusvaatimuksiin [kts. ASSET-1a, ASSET-2a].</t>
  </si>
  <si>
    <t>Verkkojen erottelu on toteutettu turvallisuuslähtöisesti siten että laitteet, ohjelmistot ja tietovarannot on segmentoitu loogisesti tai fyysisesti omiin turva-alueisiinsa, joilla on jokaisella oma todentamisensa/ autentikointi.</t>
  </si>
  <si>
    <t>OT-verkot ovat toiminnallisesti itsenäisiä IT-verkoista siten, että OT ympäristön toimintoja voidaan pitää yllä ja jatkaa myös IT-järjestelmien vikaantuessa. [Tulkintaohje: mikäli OT-verkkoja tai vastaavia ei ole, aseteta käytäntö "täysin toteutetuksi"]</t>
  </si>
  <si>
    <t>Käyttöoikeuksien ja pääsynhallinan kontrolleja/suojausmekanismeja on käytössä toiminnon kannalta tärkeille laitteille, ohjelmistoille ja tietovarannoille. Tasolla 1 tämä toteutetaan mikäli tehtävissä, mutta sen ei tarvitse olla systemaattista ja säännöllistä.</t>
  </si>
  <si>
    <t xml:space="preserve">Turvallisia konfiguraatiota on määritelty ja niitä ylläpidetään sekä käytetään osana laitteiden, ohjelmistojen ja tietovarantojen käyttöönottoprosessia, mikäli tehtävissä / toteutettavissa. </t>
  </si>
  <si>
    <r>
      <t xml:space="preserve">Kyberturvallisuuden kontrolleja / suojausmekanismeja (mukaan lukien fyysiset pääsynhallinnan keinot) käytetään </t>
    </r>
    <r>
      <rPr>
        <b/>
        <sz val="10"/>
        <color theme="1"/>
        <rFont val="Calibri"/>
        <family val="2"/>
        <scheme val="minor"/>
      </rPr>
      <t>kaikkien</t>
    </r>
    <r>
      <rPr>
        <sz val="10"/>
        <color theme="1"/>
        <rFont val="Calibri"/>
        <family val="2"/>
        <scheme val="minor"/>
      </rPr>
      <t xml:space="preserve"> toimintoon kuuluvien laitteiden, ohjelmistojen ja tietovarantojen kohdalla, joko esimerkiksi laitetasolla tai kompensoivin keinoin, mikäli laitetason kontrolleja ei voida toteuttaa.</t>
    </r>
  </si>
  <si>
    <t>Suojausmekanismeja / kontrolleja (esimerkiksi sallitut / estolistat, suojaavat asetukset) on käytössä estämään valtuuttamattoman / luvattoman koodin suorittaminen.</t>
  </si>
  <si>
    <t>Sisäisesti kehitettävät ohjelmistot ja sovellukset, jotka on tarkoitettu otettavaksi käyttöön korkean prioriteetin laitteissa tai ohjelmistoissa [kts. ASSET-1c], kehitetään noudattaen turvallisen sovelluskehityksen periaatteita.</t>
  </si>
  <si>
    <t>Korkean prioriteetin laitteisiin tai ohjelmistoihin [kts. ASSET-1c] tehtävien ohjelmisto- ja sovellushankintojen valinnassa huomioidaan, miten toimittaja noudattaa turvallisen sovelluskehityksen periaatteita.</t>
  </si>
  <si>
    <t>Ohjelmistojen ja sovellusten käyttöönottoprosessissa edellytetään turvallisia ohjelmistokonfiguraatioita (sekä sisäisesti kehitettyjen että hankittujen ohjelmistojen osalta)</t>
  </si>
  <si>
    <t>Kaikkea tallennettua tietoa ("data at rest") suojataan valittujen tietotyyppien osalta [kts. ASSET-2c].</t>
  </si>
  <si>
    <t>Kaikkea siirrossa olevaa tietoa ("data in transit") suojataan valittujen tietotyyppien / kategorioiden osalta [kts. ASSET-2c].</t>
  </si>
  <si>
    <t>Salausmenetelmät ovat käytössä tallennetulle ja siirrossa olevalle tiedolle valittujen tietotyyppien / kategorioiden osalta [kts. ASSET-2c].</t>
  </si>
  <si>
    <t>Toiminnon kannalta tärkeistä IT- ja OT-laitteista ja ohjelmistoista on olemassa rekisteri. (Huomioi myös mahdollisten OT-ympäristöjen laitteet ja ohjelmistot). Tasolla 1 rekisterin ylläpidon ei tarvitse olla systemaattista ja säännöllistä.</t>
  </si>
  <si>
    <t>Priorisointikriteereissä huomioidaan lisäksi missä laajuudessa hyökkääjä voisi käyttää laitetta tai ohjelmistoa [ks. ASSET-1b] tavoitteensa saavuttamiseen (tietomurto, toiminnan häiriö jne.).</t>
  </si>
  <si>
    <t>Rekisteri (IT ja OT) on täydellinen (eli rekisteri kattaa kaikki toiminnon pyörittämiseen tarvittavat laitteet, ohjelmistot ja tietovarannot).</t>
  </si>
  <si>
    <t>Kaikki tiedot on tuhottu tai poistettu laitteista ennen käyttöönottoa uudessa kohteessa ja ennen käytöstä poistamista.</t>
  </si>
  <si>
    <t xml:space="preserve">Luokittelukriteereissä huomioidaan missä laajuudessa hyökkääjä voisi käyttää tietovarantoa tavoitteensa (tietovuoto, toiminnan keskeytys jne) saavuttamiseen. </t>
  </si>
  <si>
    <t>Rekisteriin on kirjattu tietovarannoista sellaisia ominaisuuksia, jotka tukevat organisaation kyberturvallisuustoimenpiteitä (esimerkiksi omaisuuden luokitus, varmuuskopioiden sijainti ja päivitysväli, tiedon tallennussijainti, omistajatiedot, tiedon kyberturvallisuusvaatimukset).</t>
  </si>
  <si>
    <t>Henkilöstö on tietoinen vastuistaan ja velvoitteistaan koskien (IT ja OT) laitteiden, ohjelmistojen ja tietovarantojen suojaamista ja hyväksyttävää käyttöä.</t>
  </si>
  <si>
    <t>Kyberturvallisuustietoisuudelle on asetettu tavoitteet, joita ylläpidetään ja seurataan.</t>
  </si>
  <si>
    <t>Kyberturvallisuustietoisuuden tavoitteet ovat linjassa organisaation määrittämän uhkaprofiilin kanssa [kts. THREAT-2e].</t>
  </si>
  <si>
    <t>Tietovarantojen rekisteri on täydellinen (eli rekisteri kattaa kaikki toiminnon tietovarannot).</t>
  </si>
  <si>
    <t>Muutos - uusi</t>
  </si>
  <si>
    <t>Tietovarannot poistetaan, ylikirjoitetaan tai tuhotaan elinkaaren lopussa käyttäen turvallisuusvaatimusten mukaisia menetelmiä. (huomioidaan mm. tiedon suojaustaso)</t>
  </si>
  <si>
    <t>Vakioidut perusasetukset sisältävät soveltuvilta osin organisaation kyberarkkitehtuurissa määritellyt vaatimukset [kts. ARCHITECTURE-1f].</t>
  </si>
  <si>
    <t>Laitteisiin, ohjelmistoihin ja tietovarantoihin tehtävät muutokset arvioidaan ja hyväksytetään ennen niiden toteuttamista. Tasolla 1 tämän ei tarvitse olla systemaattista ja säännöllistä. (ad hoc, tapauskohtaisesti)</t>
  </si>
  <si>
    <t>Laitteisiin, ohjelmistoihin ja tietovarantoihin tehtävistä muutoksista pidetään lokia. Tasolla 1 tämän ei tarvitse olla systemaattista ja säännöllistä. (ad hoc, tapauskohtaisesti)</t>
  </si>
  <si>
    <t>Tärkeisiin (korkean prioriteetin) laitteisiin, ohjelmistoihin ja tietovarantoihin tehtävät muutokset testataan ennen niiden toteuttamista.</t>
  </si>
  <si>
    <t>Tärkeisiin (korkean prioriteetin) laitteisiin, ohjelmistoihin ja tietovarantoihin tehtävien muutosten kyberturvallisuusvaikutus testataan ennen niiden toteuttamista.</t>
  </si>
  <si>
    <r>
      <t xml:space="preserve">Kyberturvallisuusstrategia nimeää / tunnistaa  kaikki soveltuvat vaatimustenmukaisuusvaatimukset, jotka ohjelman pitää noudattaa. (esimerkiksi NIST CSF, ISO, PCI DSS) </t>
    </r>
    <r>
      <rPr>
        <b/>
        <sz val="10"/>
        <color theme="1"/>
        <rFont val="Calibri"/>
        <family val="2"/>
        <scheme val="minor"/>
      </rPr>
      <t>(toimeenpano-ohjelma vai strategia)</t>
    </r>
  </si>
  <si>
    <t>Kyberturvallisuusstrategia on päivitetty säännöllisesti ja määriteltyjen ehtojen täyttyessä kuten muutokset organisaation liiketoiminnassa, toimintaympäristössä tai uhkaprofiilissa [kts. THREAT-2e].</t>
  </si>
  <si>
    <t>Sisäiset ja ulkoiset sidosryhmät (esimerkiksi johtajat, lakimiehet, viranomaiset, kumppanit, palveluntoimittajat,  toimialan muut organisaatiot, ISAC-ryhmät tai organisaation muut sisäiset ja ulkoiset sidosryhmät) on tunnistettu ja näitä informoidaan kyberturvallisuustapahtumista ja -häiriöistä tilannekuva-osiossa määritettyjen raportointivaatimusten mukaisesti [kts. SITUATION-3d].</t>
  </si>
  <si>
    <t>Kybertapahtumista ja -häiriöistä pidetään rekisteriä / kantaa, johon tapahtumat ja häiriöt kirjataan ja jossa niitä seurataan päättymiseen asti.</t>
  </si>
  <si>
    <t>Kybertapahtumien havainnointitoimia mukautetaan perustuen tunnistettuihin riskeihin ja organisaation uhkaprofiiliin [kts. THREAT-2e].</t>
  </si>
  <si>
    <t>Kybertapahtumat dokumentoidaan määritellyn kriteeristön mukaisesti.</t>
  </si>
  <si>
    <t>Havaitut kybertapahtumat raportoidaan ennalta määritellyille henkilöille tai roolien haltijoille ja ne documentoidaan (ainakin tapauskohtaisesti). Tasolla 1 tämän ei tarvitse olla systemaattista ja säännöllistä.</t>
  </si>
  <si>
    <t>Kyberhäiriöihin reagoimista varten on tunnistettu soveltuvat työntekijät ja heille on annettu roolit (ainakin tapauskohtaisesti). Tasolla 1 tämän ei tarvitse olla systemaattista ja säännöllistä.</t>
  </si>
  <si>
    <t>Kyberhäiriöiden tietoja verrataan keskenään, jotta niistä tunnistettaisiin mahdollisia säännönmukaisuuksia, trendejä tai muita häiriöille yhteisiä piirteitä.</t>
  </si>
  <si>
    <t>Kyberhäiriöihin reagoidaan siten, että toiminnalla (voidaan toteuttaa tapauskohtaisesti) rajoitetaan toimintoon kohdistuvaa vaikutusta ja palautetaan toiminta normaaliksi. Tasolla 1 tämän ei tarvitse olla systemaattista ja säännöllistä.</t>
  </si>
  <si>
    <t>Kyberhäiriöihin reagoidaan määriteltyjen suunnitelmien ja menettelytapojen mukaisesti.</t>
  </si>
  <si>
    <t>Kyberhäiriöihin reagoinnin suunnitelmia harjoitellaan määräajoin ja määriteltyjen tilanteiden kuten järjestelmämuutosten tai ulkoisten tapahtumien yhteydessä.</t>
  </si>
  <si>
    <t>Kyberhäiriöiden perusteella toteutetuista toimista otetaan opiksi ja korjaavia toimenpiteitä toteutetaan, mukaan lukien toimintasuunnitelmien päivittäminen.</t>
  </si>
  <si>
    <t>Kyberhäiriöiden juurisyyt analysoidaan ja korjaavia toimenpiteitä toteutetaan, mukaan lukien toimintasuunnitelmien päivittäminen.</t>
  </si>
  <si>
    <t>Kyberhäiriöihin reagointi koordinoidaan soveltuvin osin toimittajien, viranomaisten ja muiden ulkopuolisten tahojen kanssa. Tähän kuuluu tukitoimet todistusaineiston keräämiselle ja säilyttämiselle.</t>
  </si>
  <si>
    <t>Kyberhäiriöiden käsittelyyn ja reagointiin osallistuvat työntekijät ottavat osaa yhteisiin harjoituksiin muiden organisaatioiden kanssa (esim. työpöytäharjoitukset, simulaatiot).</t>
  </si>
  <si>
    <t>Kyberhäiriöihin reagoinnissa noudatetaan ennalta määriteltyjä toimintatiloja [kts. SITUATION-3g].</t>
  </si>
  <si>
    <t>Jatkuvuussuunnitelmat sisältävät arviot mahdollisten kyberhäiriöiden vaikutuksista.</t>
  </si>
  <si>
    <t>Jatkuvuussuunnitelmat käsittelevät toiminnon kannalta tärkeät IT- ja OT-laitteet, ohjelmistot ja tietovarannot. Mukaan lukien varmuuskopioiden saatavuuden sekä korvaavat, varmennetut ja varalla olevat (IT ja OT) laitteet ja ohjelmistot. (Huomioi myös mahdolliset OT-laitteet, -ohjelmistot ja tietovarannot).</t>
  </si>
  <si>
    <t>Jatkuvuussuunnitelmiin kuuluu toipumisajan ("RTO, Recovery Time Objective") ja toipumispisteen ("Recovery Point Objective, RPO") määrittely toiminnon kannalta tärkeille laitteille, ohjelmistoille ja tietovarannoille.</t>
  </si>
  <si>
    <t>Jatkuvuussuunnitelmissa on huomioitu tunnistetut riskit ja organisaation uhkaprofiili [kts. THREAT-2e], jotta katetaan tunnistetut riskikategoriat ja uhat.</t>
  </si>
  <si>
    <t>Jatkuvuusharjoituksiin sisältyy korkean prioriteetin riskeihin varautuminen.</t>
  </si>
  <si>
    <t>Jatkuvuussuunnitelmien sisältö tarkastetaan ja päivitetään määräajoin.</t>
  </si>
  <si>
    <t>RESPONSE-osion toimintaa suorittaville työntekijöille on määritelty vastuut, velvoitteet ja valtuutukset tehtäviensä suorittamista varten.</t>
  </si>
  <si>
    <t>Organisaation kyberriskienhallintaa ohjaa järjestelmällinen toimintasuunnitelma, jota ylläpidetään säännöllisesti ja joka tukee organisaation laajempaa kyberturvallisuuden kehittämisen suunnitelmaa [kts. PROGRAM-1b) ja organisaation yritysarkkitehtuuria (myös "kokonaisarkkitehtuuri").</t>
  </si>
  <si>
    <t>Organisaation kyberriskienhallinnan ohjelma on linjassa organisaation toiminta-ajatuksen (missio) ja tavoitteiden kanssa.</t>
  </si>
  <si>
    <t>Kyberriskienhallintaohjelma on yhteensovitettu koko organisaation laajuisen riskienhallintaohjelman kanssa.</t>
  </si>
  <si>
    <t xml:space="preserve">Kyberriskien tunnistamistoimissa hyödynnetään ASSET-osion laitteiden, ohjelmistojen ja tietovarantojen rekisterejä sekä priorisointitietoja. Esimerkkinä IT- ja OT-laitteiden elinkaaritiedot, kriittiset laitteet sekä tietovarantojen vuotamiseen, muuttamiseen tai tuhoutumiseen liittyvät riskit. </t>
  </si>
  <si>
    <t>Kyberarkkitehtuuri-osion [kts. ARCHITECTURE] toimilla tuotettua tietoa (kuten käsittelemättömät poikkeamat organisaation tavoitelemassa kyberarkkitehtuurissa) käytetään  uusien kyberriskien tunnistamiseen ja olemassa olevien kyberriskien päivittämiseen</t>
  </si>
  <si>
    <t>Uhkien hallinnan -osion [kts. THREAT] toimilla tuotettua  haavoittuvuustietoa käytetään uusien kyberriskien tunnistamiseen ja olemassa olevien kyberriskien päivittämiseen (esimerkiksi tunnistamaan haavoittuvuuksista aiheutuvia riskejä, jotka voivat olla jatkuvia tai aiheutua uudesta, vastatunnistetusta haavoittuvuudesta)</t>
  </si>
  <si>
    <t>Kyberriskien tunnistamisessa huomioidaan riskit, jotka aiheutuvat kriittisestä infrastruktuurista tai keskinäisriippuvaisista organisaatioista tai kohdistuvat niihin.</t>
  </si>
  <si>
    <t>Määriteltyjä kriteerejä käytetään kyberriskien priorisoinnissa (esimerkiksi vaikutus organisaatioon, yhteiskunnallinen vaikutus,  todennäköisyys, alttius, riskinsietokyky).</t>
  </si>
  <si>
    <t>Korkean prioriteetin kyberriskien vaikutusta (impact) arvioidaan noudattaen määriteltyjä menetelmiä (esimerkiksi vertaamalla toteutuneisiin tapauksiin tai kvantifioimalla riski).G228</t>
  </si>
  <si>
    <t xml:space="preserve">Tunnistettuihin kyberturvallisuuden osaamispuutteisiin (tiedot, taidot ja kyvyt, pätevyydet) puututaan kouluttamalla, rekrytoimalla ja vaihtuvuuden pienenemiseen tähtäävillä toimilla. </t>
  </si>
  <si>
    <t>Kyberturvallisuustietoisuuden kohottamisen toimenpiteet ovat linjassa organisaation ennalta määriteltyjen toimintatilojen kanssa [kts. SITUATION-3g].</t>
  </si>
  <si>
    <t>Työntekijöiden sisäisiin siirtoihin liittyvissä menettelyissä huomioidaan kyberturvallisuus. (huomioidaan kriittiset työyhdistelmät, oikeudet, tarve mahdollisille taustatarkistuksille/ turvallisuusselvityksille)</t>
  </si>
  <si>
    <t>Soveltuvia tarkastuksia suoritetaan sellaisille työntekijöille, joilla on käyttö- tai pääsyoikeus toiminnon kannalta tärkeisiin laitteisiin, ohjelmistoihin tai tietovarantoihin.</t>
  </si>
  <si>
    <t>Uhkien seurannassa ja niihin reagoimisessa noudatetaan ennalta määriteltyjä toimintatiloja [kts. SITUATION-3g].</t>
  </si>
  <si>
    <t>Toiminnolle on määritetty uhkaprofiili. Uhkaprofiilissa kuvataan uhkatavoitteet sekä lisäksi uhkan ominaispiirteitä, kuten tyypilliset uhkatekijät, motiivit, kyvykkyydet ja kohteet.</t>
  </si>
  <si>
    <t>Kyberuhkatietoa kerätään ja sitä tulkitaan toimintoa varten vähintäänkin tapauskohtaisesti (ad hoc). Tasolla 1 tämän ei tarvitse olla systemaattista ja säännöllistä.</t>
  </si>
  <si>
    <t>Sidosryhmien kanssa vaihdetaan uhkatietoa (näitä voivat olla esimerkiksi johto, operatiivinen henkilöstö, viranomaiset, palveluntoimittajat, viranomaiset, toimialan muut organisaatiot, ISAC-ryhmät tai organisaation muut sisäiset ja ulkoiset sidosryhmät).</t>
  </si>
  <si>
    <t>Lokitietoa kerätään toiminnon kannalta tärkeistä laitteista, ohjelmistoista ja tietovarannoista (ainakin tapauskohtaisesti). Tasolla 1 tämän ei tarvitse olla systemaattista ja säännöllistä.</t>
  </si>
  <si>
    <t xml:space="preserve">IT- ja OT-laitteille, ohjelmistoille ja tietovarannoille, jotka ovat tärkeitä toiminnon kannalta tai joita hyökkääjä voisi hyödyntää tavoitteensa saavuttamiseen, on määritetty ja ylläpidetty lokitusvaatimuksia. </t>
  </si>
  <si>
    <t>Korkean prioriteetin laitteista, ohjelmistoista ja tietovarannoista kerätään tarkempaa lokitietoa.</t>
  </si>
  <si>
    <t>Valvontatoimenpiteet ovat linjassa toiminnon uhkaprofiilin kanssa [kts. THREAT-2e].</t>
  </si>
  <si>
    <t xml:space="preserve">Korkean prioriteetin laitteita, ohjelmistoija ja tietovarantoja valvotaan tarkemmin. </t>
  </si>
  <si>
    <t>Kumppaniverkoston toimijat / palveluntarjoajat, joilla on pääsy, hallinnointioikeus, tai ylläpitovastuu tai pääsevät muutoin käyttämään toiminnon kannalta tärkeitä laitteita, ohjelmistoja tai tietovarantoja, on tunnistettu (vähintään tapauskohtaisesti). Tasolla 1 tämän ei tarvitse olla systemaattista ja säännöllistä.</t>
  </si>
  <si>
    <t>Kyberturvallisuusvaatimukset (esimerkiksi haavoittuvuus tiedotus, häiriötapausten SLA vaatimukset) ovat osa toimittajien ja muiden kumppaniverkoston toimijoiden kanssa laadittavia sopimuksia.</t>
  </si>
  <si>
    <t>Tuotteiden valintakriteereissä on huomioitu asianmukaisesti käyttöiän tai käyttötuen päättymisen ajankohdat.</t>
  </si>
  <si>
    <t>THIRD-PARTIES-osion toimintaa varten on määritetty dokumentoidut toimintatavat, joita noudatetaan ja ylläpidetään säännöllisesti.</t>
  </si>
  <si>
    <t>THIRD-PARTIES-osion toimintaa suorittavilla työntekijöillä on riittävät tiedot ja taidot tehtäviensä suorittamiseen.</t>
  </si>
  <si>
    <t xml:space="preserve">THIRD-PARTIES-osion toiminnan suorittamiseen tarvittavat vastuut, tilivelvollisuudet ja valtuutukset on jalkautettu soveltuville työntekijöille. </t>
  </si>
  <si>
    <t>Haavoittuvuustiedon lähteet kattavat korkean prioriteetin laitteet ja ohjelmistot  ja näitä tietolähteitä seurataan säännöllisesti.</t>
  </si>
  <si>
    <t>Ohjelmistokorjausten vaikutus toiminnon operatiiviseen toimintaan arvioidaan ennen korjausten asentamista tai rajoitustoimia (mitigation).</t>
  </si>
  <si>
    <t>Tietoa löydetyistä kyberturvallisuushaavoittuvuuksista jaetaan organisaation määrittelemille sidosryhmille.</t>
  </si>
  <si>
    <t>Haavoittuvuuksien seurantaan kuuluu myös toimenpiteiden katselmus, jolla varmistetaan, että haavoittuvuuksia rajaavat tai korjaavat toimenpiteet ovat olleet tehokkaita.</t>
  </si>
  <si>
    <t>IT- ja OT-ympäristöjen valvontatietoja katselmoidaan säännöllisesti poikkeavan toiminnan ja mahdollisten kybertapahtumien varalta (ainakin tapauskohtaisesti). Tasolla 1 tämän ei tarvitse olla systemaattista.</t>
  </si>
  <si>
    <t>Riskeihin reagointikeinot (kuten riskin pienentäminen, hyväksyminen, välttäminen tai siirtäminen) ovat käytössä kyberriskeille. Tasolla 1 tämän ei tarvitse olla systemaattista ja säännöllistä.</t>
  </si>
  <si>
    <t xml:space="preserve">Kyberriskianalyysit päivitetään määräajoin ja määriteltyjen tilanteiden kuten järjestelmämuutosten tai ulkoisten tapahtumien yhteydessä.  </t>
  </si>
  <si>
    <t xml:space="preserve">Kun kyberriskit eivät enää vaadi seurantaa tai toimenpiteitä, ne poistetaan riskirekisteristä tai muusta tallennuspaikasta, jota on käytetty riskin dokumentointiin ja hallintaan. </t>
  </si>
  <si>
    <t>Korkeamman prioriteetin kyberriskit analysoidaan noudattaen määriteltyjä menetelmiä (esimerkiksi analysoimalla toteutuneiden tapausten yleisyyttä riskin todennäköisyyden arvioimiseksi tai hyödyntämällä suojausmekanismien arvioinneista saatuja tuloksia kohteen riskialttiuden määrittelyyn).</t>
  </si>
  <si>
    <t>Varmuuskopiot on erotettu sekä loogisesti että fyysisesti varmuuskopioidusta tiedosta.</t>
  </si>
  <si>
    <t>Kyberriskien tunnistamiseen käytetään määriteltyjä menetelmiä.</t>
  </si>
  <si>
    <t xml:space="preserve">Organisaation johto tukee aktiivisesti ja näkyvästi organisaation kyberarkkitehtuuria (ja sen kehitystä). </t>
  </si>
  <si>
    <t>Verkon suojauksia on toteutettu, ainakin tapauskohtaisesti. Tasolla 1 tämän ei tarvitse olla systemaattista tai säännöllistä.</t>
  </si>
  <si>
    <t>Laitteiden, ohjelmistojen ja tietovarantojen muutoksille on määritelty dokumentointivaatimukset, joita myös ylläpidetään.</t>
  </si>
  <si>
    <t>Muutokset ja päivitykset toteutetaan turvallisesti.</t>
  </si>
  <si>
    <t>Toimittajista ja muista kumppaneista aiheutuvien riskien tunnistamiseen käytetään määriteltyjä menetelmiä.</t>
  </si>
  <si>
    <t>Kyberturvallisuustietoisuutta parantava toiminta on säännöllistä.</t>
  </si>
  <si>
    <t xml:space="preserve">Organisaation johto tukee aktiivisesti ja näkyvästi organisaation kyberriskienhallintaohjelmaa . </t>
  </si>
  <si>
    <t>Salasanojen vahvuusvaatimukset ja uudelleenkäytön rajoitukset on määritelty ja niiden noudattaminen on pakollista.</t>
  </si>
  <si>
    <t xml:space="preserve">Verkkojen suojaus sisältää valvonnan, analyysin ja verkkoliikenteen hallinnan (esimerkiksi palomuurit, IDPS) </t>
  </si>
  <si>
    <t xml:space="preserve">Ylläpidon ja kapasiteetinhallinnan toimenpiteitä tehdään kaikille toiminnon laitteille, ohjelmistoille ja tietovarannoille. (omaisuuserät, assets) </t>
  </si>
  <si>
    <t>Korkean prioriteetin laitteille, ohjelmistoille ja tietovarannoille asetetaan tarkempia kyberturvallisuuskontrolleja / hallintakeinoja.</t>
  </si>
  <si>
    <t>Perusasetuksia katselmoidaan ja päivitetään säännöllisesti ja ja määriteltyjen tilanteiden kuten järjestelmämuutosten tai kyberarkkitehtuurin muutosten yhteydessä.</t>
  </si>
  <si>
    <t>Kyvykkyys palautua muutoksia edeltävään tilaan on olemassa ja sitä ylläpidetään niiden laitteiden, ohjelmistojen ja tietovarantojen osalta, jotka ovat tärkeitä toiminnolle.</t>
  </si>
  <si>
    <t>Kyberhäiriöiden hallintasuunnitelma sisältää viestintäsuunnitelman, joka kattaa sekä sisäiset että ulkoiset sidosryhmät</t>
  </si>
  <si>
    <t xml:space="preserve">Kyberriskien tunnistamiseen osallistuu soveltuvilta osin sidosryhmiä operatiivisista ja liiketoimintayksiköistä. </t>
  </si>
  <si>
    <t>Kyberturvallisuustietoisuutta edistävä toiminta on sisällytetty toimenkuvauksiin.</t>
  </si>
  <si>
    <t>Kyberturvallisuustietoisuutta parantavien toimenpiteiden tehokkuutta arvioidaan säännöllisesti ja tiettyjen muutosten yhteydessä kuten järjestelmämuutokset, ulkoiset tapahtumat. Toimintaa kehitetään tarvittaessa.</t>
  </si>
  <si>
    <t xml:space="preserve">Monivaiheista tunnistautumista vaaditaan </t>
  </si>
  <si>
    <t>Hallintatunnusten käyttö on rajoitettu vain niihin prosesseihin, joihin ne on luotu.</t>
  </si>
  <si>
    <t xml:space="preserve">Identiteetit, joilla ei ole kirjauduttu määritellyn ajanjakson kuluessa, poistetaan käytöstä mikäli mahdollista. </t>
  </si>
  <si>
    <t xml:space="preserve">Käyttöoikeuksien vaatimukset sisältävät tehtävien eriyttämisen periaatteet (ref. "separation of duties"). </t>
  </si>
  <si>
    <t xml:space="preserve">Pääsynhallinnan vaatimuksissa on huomioitu tehtävien eriyttämisen periaatteet (ref. "separation of duties"). </t>
  </si>
  <si>
    <t xml:space="preserve"> Varmuuskopiota suojaavat kyberturvallisuus kontrollit / hallintakeinot ovat yhtä hyvät tai perusteellisemmat kuin kontrollit, jotka suojaavat varmuuskopioitavaa tietoa.</t>
  </si>
  <si>
    <t>Toiminnon laitteiden, ohjelmistojen ja tietovarantojen toimintaa suojataan valvomalla / hallitsemalla myös fyysistä toimintaympäristöä.</t>
  </si>
  <si>
    <t>Kyberturvallisuuden kehittämisohjelma huomioi organisaatiota sitovien lakien, sääntöjen ja määräysten noudattamisen.
sitovien -&gt; velvoittavien</t>
  </si>
  <si>
    <t>Koulutusohjelmat sisältävät jatkokoulutusta ja muita ammatillisia kehitysmahdollisuuksia henkilöstölle, jolla on merkittävisä kyberturvallisuusvastuita.</t>
  </si>
  <si>
    <t xml:space="preserve">Korkean prioriteetin  omaisuuserien (laitteiden, ohjelmistojen ja tietovarantojen) valintakriteerit sisältävät ns. materiaaliluettelon (bill of materials) ainakin on keskeisten osien, kuten laitteiston ja ohjemlmistojen osalta. </t>
  </si>
  <si>
    <t>Korkean prioriteetin  omaisuuserien (laitteiden, ohjelmistojen ja tietovarantojen) valintakriteereissä on huomioitu kaikki kolmannen osapuolen hosting ympäristöt  ja lähdekoodi</t>
  </si>
  <si>
    <t xml:space="preserve">Toimintoon kohdistuvat uhkatoimijoiden tavoitteet on tunnistettu ainakin tapauskohtaisesti. Tasolla 1 tämän ei tarvitse olla systemaattista ja säännöllistä. </t>
  </si>
  <si>
    <t>Organisaatio tekee yhteistyötä ulkoisten toimijoiden kanssa edistääkseen kyberturvallisuusstandardien, suositusten, johtavien käytäntöjen, tapauksista käytävän tiedonvaihdon sekä kehittyvien teknologioiden kehitystä ja käyttöönottoa.</t>
  </si>
  <si>
    <t xml:space="preserve">Poikkeavan toiminnan havaitsemiseksi on luotuja indikaattoreita arvioidaan ja päivitetään säännöllisesti ja määriteltyjen tilanteiden kuten järjestelmämuutosten tai ulkoisten tapahtumien yhteydessä. </t>
  </si>
  <si>
    <t>Verkko- ja päätelaitteiden valvontainfrastruktuurille on määritetty lokitusvaatimukset, joita myös ylläpidetään. (esimerkiksi internetyhdyskäytäville (gateway), EDR ohjelmistot, IDPS tunkeutumisen havaitsemis- ja estojärjestelmät)</t>
  </si>
  <si>
    <t>Kaikkille toimintoon kuuluvien IT- ja OT-omaisuuserille (laitteet, ohjelmistot ja tietovarannot) on tunnistettu haavoittuvuustietolähteet, joita myös seurataan.</t>
  </si>
  <si>
    <t>Organisaatiolla on prosessit vastaanottaa ja käsitellä ulkoisien sidosryhmien lähettämiä raportteja mahdollisista haavoittuvuuksista (esim Bug Bounty), jotka koskevat organisaation IT- tai OT-laitteita, ohjelmistoja ja tietovarantoja, esimerkiksi internetiin avoimia palveluja tai mobiiliapplikaatioita.</t>
  </si>
  <si>
    <t>Toiminnassa noudatetaan ennalta määriteltyjä, dokumentoituja toimintatiloja, jotka otetaan käyttöön toiminnon kyberurvallisuustilanteen mukaisesti tai muiden osa-alueiden toimintojen käynnistämänä.</t>
  </si>
  <si>
    <t>Kyberarkkitehtuuri käsittelee ennalta määriteltyjä toimintatiloja [kts. SITUATION-3g].</t>
  </si>
  <si>
    <t>Kyvykkyys kerätä, ryhmitellä, vertailla ja analysoida valvonnalla tuottua tietoa sekä muodostaa liki reaaliaikaista tilannekuvaa toinnon kyberturvallisuuden tilasta.  Kyvykkyyttä myös ylläpidetään.</t>
  </si>
  <si>
    <t>Kyberriskienhallintaohjelma on määritelty ja sitä ylläpidetään. Se määrittää kyberriskienhallintatoimet, jotka perustuvat organisaation kyberriskienhallintastrategiaan / toimintasuunnitelmaan.</t>
  </si>
  <si>
    <t xml:space="preserve">Organisaatiolla on muodollinen vastuullisuusprosessi, johon sisältyy kurinpitomenettelyhenkilöstölle, joka ei noudata määriteltyjä turvallisuuspolitiikkoja ja menettelyjä. </t>
  </si>
  <si>
    <t>Practice-ID V2.1</t>
  </si>
  <si>
    <t>Tavoite</t>
  </si>
  <si>
    <t>Osio</t>
  </si>
  <si>
    <t>1a</t>
  </si>
  <si>
    <t>1b</t>
  </si>
  <si>
    <t>1c</t>
  </si>
  <si>
    <t>1d</t>
  </si>
  <si>
    <t>1e</t>
  </si>
  <si>
    <t>1f</t>
  </si>
  <si>
    <t>1g</t>
  </si>
  <si>
    <t>1h</t>
  </si>
  <si>
    <t>1i</t>
  </si>
  <si>
    <t>1j</t>
  </si>
  <si>
    <t>2a</t>
  </si>
  <si>
    <t>2b</t>
  </si>
  <si>
    <t>2c</t>
  </si>
  <si>
    <t>2d</t>
  </si>
  <si>
    <t>2e</t>
  </si>
  <si>
    <t>2f</t>
  </si>
  <si>
    <t>2g</t>
  </si>
  <si>
    <t>2h</t>
  </si>
  <si>
    <t>2i</t>
  </si>
  <si>
    <t>3a</t>
  </si>
  <si>
    <t>3b</t>
  </si>
  <si>
    <t>3c</t>
  </si>
  <si>
    <t>3d</t>
  </si>
  <si>
    <t>3e</t>
  </si>
  <si>
    <t>3f</t>
  </si>
  <si>
    <t>3g</t>
  </si>
  <si>
    <t>3h</t>
  </si>
  <si>
    <t>3i</t>
  </si>
  <si>
    <t>3j</t>
  </si>
  <si>
    <t>4a</t>
  </si>
  <si>
    <t>4b</t>
  </si>
  <si>
    <t>4c</t>
  </si>
  <si>
    <t>4d</t>
  </si>
  <si>
    <t>4e</t>
  </si>
  <si>
    <t>4f</t>
  </si>
  <si>
    <t>1k</t>
  </si>
  <si>
    <t>2j</t>
  </si>
  <si>
    <t>2k</t>
  </si>
  <si>
    <t>2l</t>
  </si>
  <si>
    <t>3k</t>
  </si>
  <si>
    <t>3l</t>
  </si>
  <si>
    <t>3m</t>
  </si>
  <si>
    <t>4g</t>
  </si>
  <si>
    <t>4h</t>
  </si>
  <si>
    <t>5a</t>
  </si>
  <si>
    <t>5b</t>
  </si>
  <si>
    <t>5c</t>
  </si>
  <si>
    <t>5d</t>
  </si>
  <si>
    <t>5e</t>
  </si>
  <si>
    <t>5f</t>
  </si>
  <si>
    <t>5g</t>
  </si>
  <si>
    <t>5h</t>
  </si>
  <si>
    <t>6a</t>
  </si>
  <si>
    <t>6b</t>
  </si>
  <si>
    <t>6c</t>
  </si>
  <si>
    <t>6d</t>
  </si>
  <si>
    <t>6e</t>
  </si>
  <si>
    <t>6f</t>
  </si>
  <si>
    <t>4i</t>
  </si>
  <si>
    <t>4j</t>
  </si>
  <si>
    <t>4k</t>
  </si>
  <si>
    <t>4l</t>
  </si>
  <si>
    <t>4m</t>
  </si>
  <si>
    <t>4n</t>
  </si>
  <si>
    <t>4o</t>
  </si>
  <si>
    <t>4p</t>
  </si>
  <si>
    <t>2m</t>
  </si>
  <si>
    <t>1l</t>
  </si>
  <si>
    <t>1m</t>
  </si>
  <si>
    <t>Kyberturvallisuuden kontrolleja / suojausmekanismeja (mukaan lukien fyysiset pääsynhallinnan keinot) käytetään kaikkien toimintoon kuuluvien laitteiden, ohjelmistojen ja tietovarantojen kohdalla, joko esimerkiksi laitetasolla tai kompensoivin keinoin, mikäli laitetason kontrolleja ei voida toteuttaa.</t>
  </si>
  <si>
    <t>Kyberturvallisuusstrategia nimeää / tunnistaa  kaikki soveltuvat vaatimustenmukaisuusvaatimukset, jotka ohjelman pitää noudattaa. (esimerkiksi NIST CSF, ISO, PCI DSS) (toimeenpano-ohjelma vai strategia)</t>
  </si>
  <si>
    <t>Käytäntö, ruotsi, V2.0</t>
  </si>
  <si>
    <t>Practice Text V2.0</t>
  </si>
  <si>
    <t>Vinkit</t>
  </si>
  <si>
    <r>
      <rPr>
        <b/>
        <sz val="11"/>
        <color theme="1"/>
        <rFont val="Calibri Light"/>
        <family val="2"/>
        <scheme val="major"/>
      </rPr>
      <t>Tarkoitus:</t>
    </r>
    <r>
      <rPr>
        <sz val="11"/>
        <color theme="1"/>
        <rFont val="Calibri Light"/>
        <family val="2"/>
        <scheme val="major"/>
      </rPr>
      <t xml:space="preserve">  Tarkoituksena lisätä vertailutietoa raporteille R1 ja R2 sekä soveltua tietojen tuomisen jokaisen osion välilehdelle sarakkeisiin O-S.
</t>
    </r>
    <r>
      <rPr>
        <b/>
        <sz val="11"/>
        <color theme="1"/>
        <rFont val="Calibri Light"/>
        <family val="2"/>
        <scheme val="major"/>
      </rPr>
      <t xml:space="preserve">Tulkinta: </t>
    </r>
    <r>
      <rPr>
        <sz val="11"/>
        <color theme="1"/>
        <rFont val="Calibri Light"/>
        <family val="2"/>
        <scheme val="major"/>
      </rPr>
      <t>Tällä hetkellä käytetään tietoja alkaen riviltä 81, ACCESS-1a riville 449, WORKFORCE-5f. Tiedot siirtyvät automaattisesti osioiden välilehdille sarakkeisiin O-S, josta ne voidaan tarvittaessa kopioida esimerkiksi uuden arvioinnin pohjaksi (liitä arvot, paste values) sarakkeisiin G-K. 
Tämä tapahtuu CRITICAL-välilehdellä kopioimalla  tiedot alueelta O22-S54 toiminnolla "</t>
    </r>
    <r>
      <rPr>
        <b/>
        <sz val="11"/>
        <color theme="1"/>
        <rFont val="Calibri Light"/>
        <family val="2"/>
        <scheme val="major"/>
      </rPr>
      <t>liitä arvot / paste values</t>
    </r>
    <r>
      <rPr>
        <sz val="11"/>
        <color theme="1"/>
        <rFont val="Calibri Light"/>
        <family val="2"/>
        <scheme val="major"/>
      </rPr>
      <t xml:space="preserve">" alueelle G22-K54.
</t>
    </r>
    <r>
      <rPr>
        <b/>
        <sz val="11"/>
        <color theme="1"/>
        <rFont val="Calibri Light"/>
        <family val="2"/>
        <scheme val="major"/>
      </rPr>
      <t xml:space="preserve"> </t>
    </r>
    <r>
      <rPr>
        <sz val="11"/>
        <color theme="1"/>
        <rFont val="Calibri Light"/>
        <family val="2"/>
        <scheme val="major"/>
      </rPr>
      <t xml:space="preserve">   </t>
    </r>
  </si>
  <si>
    <t>(FIN) Käytäntö</t>
  </si>
  <si>
    <t>(ENG) Domain</t>
  </si>
  <si>
    <t>(ENG) Answer</t>
  </si>
  <si>
    <t>Kybermittari V2.1 käytäntö</t>
  </si>
  <si>
    <t>Password strength and reuse requirements may not be supported by all assets within the function. Where feasible, these requirements may be informed by safety and operational considerations, the organization's risk tolerance, the organization's threat profile (THREAT-2e), asset priority, the sensitivity of information, or other considerations.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</si>
  <si>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Privileged accounts represent higher risk to IT and OT assets. An organization may control the use of privileged credentials through administrative means, such as a policy that restricts the use of a local administrative accounts to required tasks and prohibits use of privileged accounts for day-to-day work functions. Alternatively, an organization may implement technical controls to restrict privileged accounts from accessing resources that do not require elevated privileges.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</si>
  <si>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Multifactor authentication may not be supported by all assets within the function. Where feasible, stronger authentication controls, such as multifactor authentication reduce the risk of account misuse resulting from compromised credentials. Where multifactor authentication is not feasible, organizations may consider implementing mitigating controls depending on their risk appetite, threat environment, and operational needs.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</si>
  <si>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Enforcement of identity deprovisioning based on periods of inactivity can reduce the risk of a dormant account being misused or subject to malicious activity. The period of inactivity must be established by the organization commensurate with potential risk. For example, temporary identities supplied to contractors might be appropriately disabled after a period of 30 days or less. An organization may implement this control by first monitoring last logon timestamp or other attributes to identify potential periods of inactivity. Using this information, identities that have been inactive for a defined period of time can be identified and disabled or removed if no longer needed. The efficiency of this activity may be improved by developing a list of accounts that by nature have long periods of dormancy but are also still necessary to meet operational requirements. While this practice may be enforced by automated means, it is important to carefully consider the impacts to operations prior to implementing automated deprovisioning.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</si>
  <si>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The principle of separation of duties should be incorporated whenever possible when determining physical access requirements to avoid or reduce the potential impact of errors or malicious activity. For example, an employee may have physical access privileges to enter a facility but may not have access to a server closet.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</si>
  <si>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Visible and active sponsorship by senior management might include regular communications by senior management about the importance and value of the cybersecurity architecture, organizational support for establishing and implementing governance for cybersecurity architecture (such as an architecture review process), and funding awards and recognition programs for staff who make significant contributions toward achieving cybersecurity objectives.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t>
  </si>
  <si>
    <t>Protections are implemented that meet the desired outcomes in the cybersecurity architecture strategy. In the context of the ARCHITECTURE domain, the implementation of these protections are based upon standardized requirements that are documented in a cybersecurity architecture. Since this practice may be performed in an ad hoc manner, they may in general align with these requirements, but may not be implemented according to a documented process or procedure.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</si>
  <si>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include capabilities to monitor, analyze, and control network traffic. Different security zones may require increased levels of network protections based on cybersecurity requirements. For example, if the organization has a network segment for devices that connect via a guest Wi-Fi access point, network traffic may not be heavily monitored but there would be increased control to ensure it does not cross over to the internal network. As another example, a management network may be heavily monitored, actions performed on the network may be subject to increased analysis, and access may be strictly controlled.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</si>
  <si>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Endpoint protections refer to cybersecurity controls applied directly to IT and OT assets. These controls should be focused on prevention of endpoint security risks such as exploits, attacks and inadvertent data leakage caused by human error. Endpoint protections may include configuration hardening, configuration policies and rules, endpoint detection and response software, anti-malware software, monitoring software agents, data loss prevention tools, host-based intrusion detection and firewalls, and other protections.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</si>
  <si>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Assets designated as higher priority through the prioritization process in ASSET-1c likely pose a greater risk to the function or process sensitive data and should be subject to more rigorous cybersecurity controls. ARCHITECTURE-1c notes that a cybersecurity architecture would be in alignment with additional security objectives for higher priority assets. Examples of more rigorous cybersecurity controls include enhanced monitoring of access, additional authentication factors, or a change management process with additional testing and approvals.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</si>
  <si>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The organization has a defined schedule for reviewing baselines regularly and updating them as needed to ensure they continue to reflect appropriate security and functional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t>
  </si>
  <si>
    <t>The organization should define the required information that should be documented when performing changes to IT and OT assets. The requirements should consider what information may be necessary for activities such as troubleshooting or incident response. Additionally, the organization should consider the maintenance of these requirements based on changes to the operating environment.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t>
  </si>
  <si>
    <t>Procedures and tools used to update assets should incorporate appropriate controls to ensure that unintentional or intentional vulnerabilities or misconfigurations are not introduced as part of asset change processes. This may include use of secure communications protocols, verification methods, such as digital signatures, or other controls.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</si>
  <si>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This practice describes the development of an ability to roll back changes after they have been applied. This may be achieved through manual or automated methods. This enables an organization to revert to a known good state in the event that a change creates unforeseen or unintended operational or security consequences that cannot be addressed through other means.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</si>
  <si>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The organization should have personnel who are responsible for ensuring that it is aware of all regulatory compliance obligations that it is subject to from governments and other sources. Cybersecurity program objectives should align with and support the meeting of any of those obligations that are relevant to cybersecurity, and the program should develop and implement the proper procedures and activities to ensure compliance in a timely and accurate manner.
Related Practices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</si>
  <si>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In addition to maintaining awareness of any industry cybersecurity standards that the organization is obligated to comply with (such as the North American Energy Reliability Corporation Critical Infrastructure Protection standard), the organization should assign responsibility to selected personnel to contribute to industry efforts to develop cybersecurity practices or guidelines. For example, the Payment Card Industry practices were developed by stakeholders in the credit card industry for voluntary implementation.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t>
  </si>
  <si>
    <t>Cybersecurity incident response activities may require the involvement of stakeholders from across the organization, such as public relations team members and legal representatives. These stakeholders may support activities to mitigate potential reputational harm during and after response to a cybersecurity incident. Organizations should consider the types of communication that may be necessary to keep internal and external stakeholder informed during recovery activities, for example, executives and management teams may need to be informed if specific actions are executed or if the incident response team determines an incident may cause reputational harm to the organization.
Be advised that organizations often have a crisis communications plan in place that is separate and distinct from cybersecurity incident response plans. In this case, the cybersecurity incidence response plan should make reference to and utilize the process defined in the crisis communications plan when executing incident communications to internal and external stakeholders. If such a plan exists, it may be considered an effective substitute for practice RESPONSE-3f but only if it is specifically referenced in the incident response plans.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</si>
  <si>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Ensure that the controls that are being used to protect backup data are at least equivalent to the controls that protect the source data. The organization should select controls that are designed to meet cybersecurity requirements (ARCHITECTURE-1f). The organization may require backup data to have more rigorous cybersecurity controls such as data integrity monitoring or using write once, read many (WORM) technology to prevent modification of data.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</si>
  <si>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Data backups are stored in a way that reduces or eliminates the risk that a cyber attack that results in alteration or destruction of data could also result in alteration or destruction of that data’s backups.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</si>
  <si>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The cybers risk management program is typically responsible for ensuring that the cyber risk management objectives as documented in the cyber risk management program strategy are achieved. For example, the cyber risk management program includes activities to ensure that the organization identifies, analyzes, and responds to cyber risks.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</si>
  <si>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Visible and active sponsorship by senior management might include regular communications by senior management about the importance and value of the cyber risk program, organizational support for establishing and implementing governance for managing cyber risk, and funding awards and recognition programs for staff who make significant contributions toward achieving cybersecurity objectives.
Related Practices
· Progression: This practice is part of a practice progression. Practice progressions are groups of related practices that represent increasingly complete or more advanced implementations of an activity. The practices in this progression include: RISK-1e, RISK-1f.</t>
  </si>
  <si>
    <t>A defined method is planned in advance, clearly described, made definite, and standardized. Employing a defined method to identify risks will aid the cyber risk management program in producing consistent outputs and better enable effective management of cyber risk. The organization may choose to define their own method or leverage standardized guidance, such as the NIST SP 800-30, Guide for Conducting Risk Assessments.
Related Practices
· Input From: Implementing THIRD-PARTIES-1c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</si>
  <si>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The involvement of stakeholders from various parts of the organization is beneficial, because different perspectives from throughout the organization will lead to more comprehensive identification of risks. Stakeholders from operational areas may have a better understanding of how a risk could impact an operational process, while stakeholders in a business area may have more visibility into the impact of a risk across services.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</si>
  <si>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Define logging requirements for all network and host monitoring infrastructure. These requirements may be different from other IT and OT assets as they may provide additional information that could be useful when building a complete understanding of activity within the organization’s networks. For example, event logs from a web gateway that show connections to websites that were blocked because they violated the company’s policy.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</si>
  <si>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Indicators of anomalous activity are reviewed for effectiveness and updated as needed by monitoring staff to ensure they are still meeting the defined monitoring requirements and stakeholder information needs. The review and update should be conducted at a frequency set by the organization that ensures indicators are up to date based on the organization’s risk information.
For example, organizations can monitor publicly available sources (e.g., National Vulnerability Database (NVD), CISA Central, and CERT/CC) to gain information on new vulnerabilities and exploits to identify new potential indicators of anomalous activity.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</si>
  <si>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Aggregation of monitoring data typically involves the use of advanced monitoring tools, such as security information and event management (SIEM) systems, to aggregate system logs and network data to enable a more holistic analysis of the environment. While not a requirement for implementation of this practice, organizations may consider aggregation of monitoring data from across functions. Similar to aggregation within a function, sharing and analysis of monitoring data across functions within an organization provides more comprehensive awareness of the organization’s operational state and cybersecurity state. This may require implementation of methods to summarize or otherwise simplify the information presented to those reviewing aggregated audit logs (e.g., report reduction).
Related Practices
· Progression: This practice is part of multiple practice progressions. Practice progressions are groups of related practices that represent increasingly complete or more advanced implementations of an activity. The practices in the first progression include: SITUATION-3b, SITUATION-3f. 
· The practices in the second progression include: SITUATION-3c, SITUATION-3e, SITUATION-3f.</t>
  </si>
  <si>
    <t>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Defining predefined states of operation typically requires use of detailed architectures or topologies, documentation and detailed understanding of your assets and their priorities (ASSET-1c, ASSET-1d), categories (ASSET-2c, ASSET-2d), and attributes (ASSET-1e, ASSET-2e).
The defined states might include criteria for invoking the state, such as who has the authority to trigger a state change in either direction, checklists that must be completed before moving from a degraded state to an operational state, how long the organization can survive in a particular state, or how the organization will conduct monitoring to determine when the criteria are met. Information from monitoring activities is used to trigger decisions about invoking the predefined states of operation. 
For example, if monitoring activities indicate an outage, this might trigger a manual process in which some analysis is done that determines that not all operations can be supported, specific decision makers must sign off on temporarily curtailing nonessential operation, and a predefined state is invoked in which certain assets are shut down. 
Other situations might make use of an automated process. For example, based on threat intelligence received through monitoring activities (SITUATION-3f), a ruleset triggers an upgrade of the threat level, which triggers invocation of a predefined state that shuts down critical assets. Another example of predefined states of operations could be limiting communications between IT and OT environments during a cybersecurity incident. 
As another example, high-risk situations may be identified that warrant additional logging, such as a safety-related emergency that requires an immediate elevation of access privileges, but they also may increase the verbosity of logging on affected devices.
Related Practices
· Input From: Implementing RESPONSE-3l and THREAT-2J provides input that may be useful for implementing this practice.</t>
  </si>
  <si>
    <t>A defined method is planned in advance, clearly described, made definite, and standardized. Employing a defined method to identify risks arising from suppliers and other third parties will aid the organization's risk management processes in producing consistent outputs and better enable effective management of third party risk.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</si>
  <si>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creation, manufacturing, and assembly of assets supplied by third-parties often comprise many sub-parts and sub-components sourced from other vendors and suppliers. Organizations that acquire these assets from third-parties may unknowingly inherit cyber risks that have not been identified or mitigated. 
A bill of materials establishes and itemizes the source of sub-parts and sub-components for acquired assets, including their origin and any additional information that can help the organization establish a determination of inherited risk. Examples of these sub-parts and sub-components could be incorporating software routines from an open source libraries as a component of a software build or the sourcing of parts in a security camera from a known hostile nation-state.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</si>
  <si>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For higher priority assets, these criteria should include the evaluation of associated third-party hosting environments and source data.
Hosting environments and source data can be significant sources of acquired risk. Hosting environments comprise many layers of products and services that are not always under the direct control of hosting providers and may pose unidentified risk to the organization. For example, these may include software packages, open-source code libraries, configurations, and other settings that were used to build a virtual machine that can be deployed in a cloud environment. Similar to a bill of materials, hosting environments should provide documentation of the use of these products and services so that an approximation of acquired risk can be established. In addition, this concept can extend to how hosting organizations store, process, and transmit organizational data. Evaluating the storage locations of data, where it is processed, how it is transmitted, and the controls employed is essential for identifying potential risks to the confidentiality, integrity, and availability of such data.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</si>
  <si>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Vulnerability information sources should be evaluated to determine the extent to which they provide information for all IT and OT assets within the function. Sources addressing higher priority assets and those deemed of a higher importance may be prioritized for increased monitoring and review.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t>
  </si>
  <si>
    <t>In the event that an individual external to the organization identifies a vulnerability in an IT or OT asset within the organization, it would be beneficial for the organization to be notified. Development of a process that integrates with existing vulnerability management activities would better enable the cybersecurity program in the identification of vulnerabilities. This mechanism should enable the organization to receive communications and take necessary action (e.g., analysis and testing to verify a reported vulnerability exists). The implemented mechanism should complement current vulnerability management activities and organizations should consider if the mechanism would necessitate additional resources. For example, if a bug in a website allows an attacker to access unauthorized information, the individual who discovered the vulnerability sends an email to a specified email address with details about the vulnerability. This capability may be implemented in a variety of ways, such as setting up a web form, a dedicated email address, or through a third-party service.
Related Practices
· Progression: This practice is part of a practice progression. Practice progressions are groups of related practices that represent increasingly complete or more advanced implementations of an activity. The practices in this progression include: THREAT-1b, THREAT-1i, THREAT-1m.</t>
  </si>
  <si>
    <t>Threat objectives are the potential outcomes of threat actor activities that are of concern because they would have negative impacts on the organization. For example, an organization that does not process confidential data may not be concerned about data theft but may be very concerned about an incident that causes an operational outage. Threat actors may leverage multiple tactics or techniques like those defined in the MITRE ATT&amp;CK frameworks (for Enterprise or Industrial Control Systems) to achieve their goals. Threat objective examples may include data manipulation, IP Theft, damage to property, denial of control, loss of safety, or operational outage.
Related Practices
· Input From: Implementing THREAT-2b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THREAT-2c, THREAT-2e, THREAT-2i.</t>
  </si>
  <si>
    <t>A disciplinary process is an essential administrative control for enforcing organizational resilience policies. Awareness of the disciplinary process provides staff an additional incentive to comply with the organization’s resilience policies and ensures fair and appropriate treatment in the event that wrongdoing is suspected. From the organization’s perspective, a formalized disciplinary process provides a preplanned response to suspected infractions of cybersecurity policy that is designed to address all relevant concerns while protecting the organization to the fullest extent possible.
The disciplinary process should be formalized and documented. It should ensure fair treatment of staff in compliance with all applicable regulations and agreements, protect the organization’s interests, and include a range of acceptable responses that correspond to the seriousness of the infraction.
Revise the disciplinary process as needed.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t>
  </si>
  <si>
    <t>This practice builds on the cybersecurity awareness activities described in WORKFORCE-2a to include execution of these activities according to organizationally defined periods. For example, this may include awareness activities that are required as part of new employee onboarding, as well as annual refresher activities.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</si>
  <si>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Cybersecurity awareness activities may be tailored for specific jobs roles. For example, more advanced social engineering awareness training may be considered for higher risk roles, such as organizational leadership or roles that have the authority to approve financial transactions.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</si>
  <si>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The organization should have a documented process to evaluate the effectiveness of awareness activities. Typically, assessing effectiveness is done by having employees fill out evaluations after awareness activities. It’s more challenging to evaluate the effectiveness of other awareness mechanisms such as posters or regular communications.
These are examples of methods that can be used to evaluate the effectiveness of awareness activities:
· questionnaires or surveys designed to measure people’s awareness of specific topics
· focus groups to elicit the level of awareness of a group of people after an awareness activity and to gather improvement recommendations 
· selective interviews to inquire about awareness and any changes in behavior that may have occurred as a result of awareness activities
· behavioral measures to objectively evaluate shifts in behavior after an awareness activity—for example, evaluating the strength of passwords before and after a password-awareness activity
· observations, evaluations, and benchmarking activities conducted by external entities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</si>
  <si>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The broad range of skills necessary to adequately perform the competencies required in the cybersecurity program requires extensive and ongoing training. Due to the critical nature of these program responsibilities, it is important that opportunities for cybersecurity personnel to get training are planned for and budgeted for.
Related Practices
· Input From: Implementing WORKFORCE-3c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</si>
  <si>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(FIN) V2.0 käytäntö</t>
  </si>
  <si>
    <t>(FIN) Muutos</t>
  </si>
  <si>
    <t>(FIN) V2.0 Nro</t>
  </si>
  <si>
    <t>(FIN) Tulkintateksti V2.1</t>
  </si>
  <si>
    <t>I prioriteringskriterierna beaktas också i vilken omfattning huruvida apparaten eller programvaran [se ASSET-1b] kan användas för att uppnå en angripares mål.</t>
  </si>
  <si>
    <t>Registret (IT och OT) är komplett (dvs. det omfattar alla apparater och programvaror som behövs för funktionen).</t>
  </si>
  <si>
    <t>All information har förstörts eller raderats från alla apparater innan ibruktagning i ett nytt objekt och innan urbruktagning.</t>
  </si>
  <si>
    <t>I prioriteringskriterierna beaktas i vilken omfattning informationsresursen kan användas för att uppnå en angripares mål (dataläckage, avbrott i verksamheten osv.)</t>
  </si>
  <si>
    <t>I registret anges sådana egenskaper hos informationsresurserna som stöder organisationens cybersäkerhetsverksamhet (till exempel säkerhetskopiornas egendomsklassificeringplats och uppdateringsintervall, platsen där informationen är lagrad, uppgifter om ägare, cybersäkerhetskraven för informationen).</t>
  </si>
  <si>
    <t>Informationsresursregistret är komplett (dvs. det omfattar alla informationsresurser som behövs för funktionen).</t>
  </si>
  <si>
    <t>Informationsresurserna tas bort, skrivs över eller förstörs i slutet av livscykeln med hjälp av metoder enligt säkerhetskraven (man bör bl.a. beakta informationens skyddsnivå)</t>
  </si>
  <si>
    <t>Till definitionen av de etablerade grundläggande inställningarna hör tillämpliga krav på organisationens cyberarkitektur [se ARCHITECTURE-1f].</t>
  </si>
  <si>
    <t>De grundläggande inställningarna ses över och uppdateras regelbundet samt i samband med bestämda situationer eller ändringar i cyberarkitekturen.</t>
  </si>
  <si>
    <t>Ändringar som genomförs i apparater, programvaror och informationsresurser bedöms och godkänns innan de genomförs. På nivå 1 behöver detta inte vara systematiskt och regelbundet. (ad hoc, från fall till fall)</t>
  </si>
  <si>
    <t>Man för loggar över förändringar i  apparater, programvaror och informationsresurser. På nivå 1 behöver detta inte vara systematiskt och regelbundet. (ad hov, från fall till fall)</t>
  </si>
  <si>
    <t xml:space="preserve">Dokumentkrav som även upprätthålls har bestämts för apparater, programvaror och informationsresurser. </t>
  </si>
  <si>
    <t>Förändringar i apparater (med hög prioritet), programvaror och informationsresurser testas innan de genomförs.</t>
  </si>
  <si>
    <t>Förändringar och uppdateringar genomförs säkert.</t>
  </si>
  <si>
    <t>Man har förmåga att återhämta sig från förändringar till läget som det var innan och det upprätthålls för de apparater, programvaror och informationsresurser som är viktiga för funktionen.</t>
  </si>
  <si>
    <t>Cybersäkerhetseffekterna av förändringar i apparater (med hög prioritet), programvaror och informationsresurser testas innan de genomförs.</t>
  </si>
  <si>
    <t>Källorna till sårbarhetsinformation täcker de apparater och programvaror som prioriteras högt, och informationskällorna följs regelbundet.</t>
  </si>
  <si>
    <t>Programvarureparationernas effekter på den operativa verksamheten inom funktionen bedöms innan reparationerna installeras (mitigation).</t>
  </si>
  <si>
    <t>Information om upptäckta cybersäkerhetssårbarheter delas med de aktörer som organisationen har fastställt</t>
  </si>
  <si>
    <t>Sårbarhetskällorna för alla IT- och OT-egendomar (apparater, programvara och informationsresurer) har identifierats och uppföljs.</t>
  </si>
  <si>
    <t>Till uppföljningen av sårbarheter hör också till tillämpliga delar granskning av de åtgärder för att begränsa eller reparera sårbarheter har varit effektiva.</t>
  </si>
  <si>
    <t>Organisationen har processer för att ta emot och behandla rapporter av externa intressenter om eventuella sårbarheter (t.ex. Bug Bounty) som gäller organisationens IT- och OT-apparater, programvara, exempelvis öppna tjänster på internet eller mobilapplikationer.</t>
  </si>
  <si>
    <t>Information om cyberhot samlas in och tolkas för funktionen minst från fall till fall (ad hoc). På nivå 1 behöver detta inte vara systematiskt och regelbundet.</t>
  </si>
  <si>
    <t>Hotaktörers mål som riktas mot funktionen har identifierats åtminstone från fall till fall. På nivå 1 behöver detta inte vara systematiskt och regelbundet.</t>
  </si>
  <si>
    <t>Man har definierat en hotprofil för funktionen. I hotprofilen beskrivs möjliga hotmål såsom typiska hotfaktorer, motiv, förmågor och objekt.</t>
  </si>
  <si>
    <t>Man utbyter information om hot med parter (dessa kan vara ledningen, operativ personal, myndigheter, andra organisationer inom branschen, ISAC-grupper eller andra interna och externa berörda parter).</t>
  </si>
  <si>
    <t>I uppföljningen av och reaktionen på hot följer man driftlägen som definierats på förhand [se SITUATION-3g].</t>
  </si>
  <si>
    <t>Hanteringsprogrammet för cybersäkerhetsrisker har bestämts och uppdateras. Programmet bestämmer åtgärderna för hantering av cybersäkerhetsrisker som grundar sig på organisationens strategi för hantering av cybersäkerhetsrisker/verksamhetsplan.</t>
  </si>
  <si>
    <t>Organisationens ledning stöder aktivt och synligt organisationens program för hantering av cybersäkerhetsrisker.</t>
  </si>
  <si>
    <t>Organisationens program för hantering av cybersäkerhetsrisker är i linje med organisationens verksamhetsidé (mission) och målen.</t>
  </si>
  <si>
    <t>Programmet för hantering av cybersäkerhetsrisker har anpassats till hela organisationens riskhanteringsprogram.</t>
  </si>
  <si>
    <t>Bestämda metoder används för att identifiera cybersäkerhetsrisker.</t>
  </si>
  <si>
    <t>Intressentgrupper från operativa enheter och affärsenheter deltar i tillämpliga delar i identifieringen av cybersäkerhetsrisker.</t>
  </si>
  <si>
    <t>I identifieringen av cybersäkerhetsrisker använder man ASSET-ämnesområdets register för apparater, programvara och informationsresurser samt prioriteringsuppgifter. Exempel är uppgifter om IT- och OT-apparaternas livscykel, kritiska apparater och risker i anknytning till läckor i informationsresurserna, ändringar eller att de förstörs.</t>
  </si>
  <si>
    <t>Information som producerats i cyberarkitekturdelen [se ARCHITECTURE] (såsom obehandlade avvikelser i cyberarkitekturen som organisationen vill uppnå) används för att identifiera nya cybersäkerhetsrisker och uppdatera befintliga cybersäkerhetsrisker.</t>
  </si>
  <si>
    <t>De fastställda kriterierna används i prioriteringen av cybersäkerhetsrisker (exempelvis effekt på organisationen, sannolikhet, utsatthet, risktolerans).</t>
  </si>
  <si>
    <t>Effekterna av högprioriterade cybersäkerhetsrisker och cybersäkerhetsriskkategorier bedöms enligt fastställda metoder (exempelvis genom att jämföra med förverkligade fall och kvantifiera risken).G228</t>
  </si>
  <si>
    <t>När cybersäkerhetsriskerna inte längre kräver uppföljning eller åtgärder, tas de bort från riskregistret eller en annan lagringsplats som har använts för dokumentering och hantering av risken.</t>
  </si>
  <si>
    <t>Sätt att reagera på risker (såsom att minska, godkänna, undvika eller överföra risken) används för cybersäkerhetsrisker. På nivå 1 behöver detta inte vara systematiskt och regelbundet.</t>
  </si>
  <si>
    <t>Man utvärderar hur planeringen av skyddsmekanismer för cybersäkerheten har lyckats och dess faktiska effekter på minskningen av cybersäkerhetsrisker.</t>
  </si>
  <si>
    <t>Företagsledningen kontrollerar resultaten av både bedömningarna av cybersäkerhetsriskernas effekter och bedömningarna av skyddsmekanismerna för cybersäkerheten för att säkerställa att riskhanteringen är tillräcklig och att riskerna överensstämmer med organisationens villighet att ta risker.</t>
  </si>
  <si>
    <t>Kraven på starka lösenord och begränsningar för återanvändning har definierats och användning av dem är obligatoriskt.</t>
  </si>
  <si>
    <t>Man säkerställer identiteternas aktualitet genom att kontrollera och uppdatera dem enligt bestämda intervaller samt i specifika situationer som i samband med ändringar i systemet eller organisationsstrukturen.</t>
  </si>
  <si>
    <t>Användning av privilegierade användarkoder är begränsad till de processer de skapats för.</t>
  </si>
  <si>
    <t>Flerfaktorsautentisering krävs</t>
  </si>
  <si>
    <t>Identiteter  som inte använts för inloggning inom en bestämd tidsperiod tas ur bruk om möjligt.</t>
  </si>
  <si>
    <t>I kraven på åtkomsthantering har man beaktat principen om differentiering av uppgifter.</t>
  </si>
  <si>
    <t>Logginformation samlas in för apparater, programvaror och informationsresurser som är viktiga för funktionen. På nivå 1 behöver detta inte vara systematiskt och regelbundet.</t>
  </si>
  <si>
    <t>IT- och OT-apparater, programvara och informationsresurser som är viktiga för funktionen eller som en angripare kan använda för att uppnå sitt mål har fastställts och uppdaterade loggkrav.</t>
  </si>
  <si>
    <t xml:space="preserve">Loggningskrav har fastställts för nätverks och apparaters övervakningsinfrastruktur som även uppdateras (exempelvis nätslussar (gateway), EDER-programvara, system för att upptäcka och förhindra IDPS-intrång. </t>
  </si>
  <si>
    <t>För högprioriterade apparater, programvaror och informationsresurser samlar man in grundligare loggdata.</t>
  </si>
  <si>
    <t>IT- och OT-miljöer övervakas med tanke på avvikande verksamhet och eventuella cybersäkerhetshändelser (åtminstone från fall till fall). På nivå 1 behöver detta inte vara systematiskt och regelbundet.</t>
  </si>
  <si>
    <t>Övervakningsåtgärderna är i linje med funktionens hotprofil [se THREAT-2e].</t>
  </si>
  <si>
    <t>Högprioriterade apparater, programvaror och informationsresurser övervakas noggrannare.</t>
  </si>
  <si>
    <t xml:space="preserve">Indikatorer skapade för att upptäcka avvikande verksamhet utvärderas och uppdateras regelbundet och i samband med bestämda situationer, såsom systemändringar eller externa händelser. </t>
  </si>
  <si>
    <t>Förmåga att samla in, gruppera, jämföra och analysera information som samlats genom övervakning samt utforma en lägesbild nästan i realtid över cybersäkerhetssituationen. Förmågan underhålls.</t>
  </si>
  <si>
    <t>I verksamheten följer man på förhand bestämda dokumenterade funktionslägen som används enligt funktionens cybersäkerhetsläge eller startas av funktionerna inom andra delområden.</t>
  </si>
  <si>
    <t>Upptäckta cybersäkerhetshändelser rapporteras till personer eller rollinnehavare som fastställts på förhand och dokumenteras (åtminstone från fall till fall). På nivå 1 behöver detta inte vara systematiskt och regelbundet.</t>
  </si>
  <si>
    <t>Cybersäkerhetshändelser dokumenteras i enlighet med de utarbetade kriterierna.</t>
  </si>
  <si>
    <t>Åtgärderna för observation av cyberhändelser anpassas utifrån identifierade risker och organisationens hotprofil [se THREAT-2e].</t>
  </si>
  <si>
    <t>Man för ett register/databas över cybersäkerhetshändelser och -störningar, där händelser och störningar registreras och följs upp tills de är över.</t>
  </si>
  <si>
    <t>Interna och externa parter (till exempel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t>
  </si>
  <si>
    <t>Man har identifierat lämpliga arbetstagare för att reagera på cybersäkerhetsstörningar samt tilldelat dem roller (åtminstone från fall till fall). På nivå 1 behöver detta inte vara systematiskt och regelbundet.</t>
  </si>
  <si>
    <t>Man reagerar på cybersäkerhetshändelser och -störningar så att man (från fall till fall) begränsar effekten på funktionen och återställer verksamheten till det normala. På nivå 1 behöver detta inte vara systematiskt och regelbundet.</t>
  </si>
  <si>
    <t>Hanteringsplanen för cyberstörningar innehåller en kommunikationsplan som täcker både interna och externa parter.</t>
  </si>
  <si>
    <t>Man tar lärdom av de åtgärder som utförts på grund av cybersäkerhetshändelser och -störningar och utför korrigerande åtgärder inklusive att uppdatera beredskapsplanerna.</t>
  </si>
  <si>
    <t>De bakomliggande orsakerna till cybersäkerhetshändelser och -störningar analyseras och man genomför korrigerande åtgärder inklusive att uppdatera beredskapsplanerna.</t>
  </si>
  <si>
    <t>Arbetstagare som deltar i behandlingen av händelser och incidenter i cybersäkerheten deltar i gemensamma övningar med andra organisationer (t.ex. skrivbordsövningar, simulationer)</t>
  </si>
  <si>
    <t>I reaktionen på cybersäkerhetshändelser och -störningar följer man driftlägen som definierats på förhand [se SITUATION-3g].</t>
  </si>
  <si>
    <t>I utvecklingen av kontinuitetsplanerna beaktas bedömningen effekterna av eventuella cyberstörningar.</t>
  </si>
  <si>
    <t>Kontinuitetsplanerna berör de IT- och OT-apparater, programvaror och informationsresurser som är viktiga för funktionen. Inklusive tillgång till säkerhetskopior samt ersättande och certifierade apparater och program samt reservapparater (IT och OT) och -program. (Beakta även eventuella OT-apparater, -programvaror och -informationsresurser.)</t>
  </si>
  <si>
    <t>Till kontinuitetsplanerna hör fastställande av en återhämtningstid (”RTO, Recovery Time Objective”) och en återhämtningspunkt (”Recovery Point Objective, RPO”) för apparater, programvaror och informationsresurser som är viktiga för funktionen.</t>
  </si>
  <si>
    <t>Kontroller/hanteringsmetoder för cybersäkerheten som skyddar säkerhetskopior är lika bra eller grundligare än kontrollerna som skyddar den information som säkerhetskopieras.</t>
  </si>
  <si>
    <t>Säkerhetskopior är åtskilda både logiskt och fysiskt från den säkerhetskopierade informationen.</t>
  </si>
  <si>
    <t>I kontinuitetsplanen har man beaktat identifierade risker och organisationens hotprofil [se THREAT-2e], så att man beaktar de identifierade riskkategorierna och hoten.</t>
  </si>
  <si>
    <t>Kontinuitetsövningar innefattar beredskap för högprioriterade risker.</t>
  </si>
  <si>
    <t>Det innehåll i kontinuitetsplanerna som berör cybersäkerhetsstörningar granskas och uppdateras regelbundet.</t>
  </si>
  <si>
    <t>De arbetstagare som utför verksamheten inom ämnesområdet RESPONSE har bestämda ansvar, skyldigheter och färdigheter för sina uppgifter.</t>
  </si>
  <si>
    <t>Aktörer i partnernätverket/serviceproducenter som har tillgång till, administrationsrättighet eller underhållsansvar för apparater, programvaror eller informationsresurser som är viktiga för funktionen har identifierats (minst från fall till fall). På nivå 1 behöver detta inte vara systematiskt och regelbundet.</t>
  </si>
  <si>
    <t>För att identifiera risker orsakade av leverantörer och andra partner används bestämda metoder.</t>
  </si>
  <si>
    <t>Urvalskriterierna för egendomar med hög prioritet (apparater, programvara och informationsresurser) innefattar en sk. materialförteckning (bill of materials), åtminstone för centrala delar såsom apparatem och programvaran.</t>
  </si>
  <si>
    <t>Urvalskriterierna för egendomar med hög prioritet (apparater, programvara och informationsresurser) har man i urvalskriterierna beaktat alla hosting-mijöer och källkod av en tredje part.</t>
  </si>
  <si>
    <t>Tillämpade kontroller görs för sådana arbetstagare som har användnings- eller åtkomsträttigheter till apparater, programvaror och informationsresurser som är viktiga för en funktion.</t>
  </si>
  <si>
    <t>Cybersäkerheten beaktas i förfaranden för interna överföringar av arbetstagare. (kritiska arbetskombinationer beaktas, rättigheter, behov av möjliga bakgrundsutredningar/säkerhetsutredningar.</t>
  </si>
  <si>
    <t>Personalen känner till sitt ansvar i fråga om skydd och godkänd användning av apparater (IT och OT), programvaror och informationsresurser.</t>
  </si>
  <si>
    <t>Organisationen har en formell ansvarsprocess som innefattar disciplinåtgärdsförfarande för personal som inte följer bestämd säkerhetspolitik och förfaranden.</t>
  </si>
  <si>
    <t>För åtgärderna för medvetenheten om cybersäkerhet har man fastställt mål, som upprätthålls.</t>
  </si>
  <si>
    <t>Målen för förbättring av medvetenheten om cybersäkerhet är i linje med den hotprofil som organisationen fastställt [se THREAT-2e].</t>
  </si>
  <si>
    <t>Åtgärderna för att förbättra medvetenheten om cybersäkerhet är regelbundet.</t>
  </si>
  <si>
    <t>Åtgärderna för att förbättra medvetenheten om cybersäkerhet är inkluderad i arbetsbeskrivning.</t>
  </si>
  <si>
    <t>Effekten av åtgärder som förbättrar cybersäkerhetskompetensen utvärderas regelbundet och i samband med vissa förändringar, såsom systemförändringar och externa händelser. Verksamheten utvecklas vid behov.</t>
  </si>
  <si>
    <t>Identifierade kompetensbirster inom cybersäkerhet (kunskap, fädighet, förmåga och behörighet) åtgärdas med utbildning, rekrytering och verksamhet som är inriktad på att minska personalomsättningen.</t>
  </si>
  <si>
    <t>Utbildningsprogrammen innehåller forbildning och övriga yrkesmässiga utvecklingsmöjligheter för personalen som har betydande cybersäkerhetsansvar.</t>
  </si>
  <si>
    <t>Organisationens ledning stöder aktivt och synligt organisationens cyberarkitektur (och dess utveckling).</t>
  </si>
  <si>
    <t>Cybersäkerhetsarkitekturens utveckling styrs av information från organisationens riskbedömningar [se RISK-3d] och av organisationens riskprofil [se THREAT-2e].</t>
  </si>
  <si>
    <t>Cyberarkitekturen gäller driftlägen som definierats på förhand [se SITUATION-3g].</t>
  </si>
  <si>
    <t>Skydd av nätverket har genomförts, åtminstone från fall till fall. På nivå 1 behöver det inte vara systematiskt eller regelbundet.</t>
  </si>
  <si>
    <t>Skydd av näten innefattar övervakning, analys och administration av nätverkstrafiken (till exempel brandväggar, IDPS)</t>
  </si>
  <si>
    <t>Isolering av nätverk har genomförts säkerhetsorienterat så att apparater, programvaror och informationsresurser har segmenterats logiskt eller fysiskt i separata säkerhetsområden, som alla har egen autentisering.</t>
  </si>
  <si>
    <t>Apparaternas uppkopplingar till nätverket hanteras så att endast lovliga apparater kan kopplas upp (exempelvis åtkomstkontroll på apparatnivå (NAC).</t>
  </si>
  <si>
    <t>Kontroll och skyddsmekanismer för användningsrättigheter och åtkomsthantering används för apparater, programvaror och informationsresurser som är viktiga för funktionen. På nivå 1 behöver detta inte vara systematiskt och regelbundet.</t>
  </si>
  <si>
    <t>Slutpunktsskydd (säkra konfigurationer, datasäkerhetsprogramvara och -komponenter, värd övervakning) änvänds till tilllämpliga delar att skydda apparater, programvaror och informationsresurser som är viktiga för funktionen. På nivå 1 behöver detta inte vara systematiskt och regelbundet.</t>
  </si>
  <si>
    <t>Säkra konfigurationer har preciserats och de upprätthålls som en del av ibruktagandeprocessen för apparater, programvaror och informationsresurser.</t>
  </si>
  <si>
    <t>Kontroll av cybersäkerheten/skyddsmekanismer (inklusive metoder för fysisk åtkomstkontroll) används för alla apparater, programvaror och informationsresurser som hör till funktionen, antingen på apparatnivå eller på annat sätt, om kontroller på apparatnivå inte kan genomföras.</t>
  </si>
  <si>
    <t>Åtgärder för upprätthållande och kapacitetshantering genomförs för alla apparater, programvaror och informationsresurser. (tillgångar, assets)</t>
  </si>
  <si>
    <t>Funktionens apparater, program och informationsresurser skyddas genom övervakning/hantering av den fysiska verksamhetsmiljön.</t>
  </si>
  <si>
    <t>Apparater, programvaror och informationsresurser som har hög prioritet har specifikare cybersäkerhetskontroller/hanteringsmetoder.</t>
  </si>
  <si>
    <t>Skyddsmekanismer/kontroller (till exempel tillåtna/spärrlistor används för att förhindra användning av icke-behörig/olovlig kod.</t>
  </si>
  <si>
    <t>I processen för ibruktagande av programvara och applikationer förutsätts säkra programvarukonfigurationer (både i fråga om internt utvecklade och anskaffade programvaror.</t>
  </si>
  <si>
    <t>All sparad information (”data at rest”) skyddas när det gäller utvalda typer av information [se ASSET-2c].</t>
  </si>
  <si>
    <t>All information som är under överföring (”data in transit”) skyddas när det gäller utvalda typer av information [se ASSET-2c].</t>
  </si>
  <si>
    <t>Krypteringsmetoder används för information av utvalda typer/kategorier som har sparats eller är under överföring [se ASSET-2c].</t>
  </si>
  <si>
    <t>Cybersäkerhetsstrategin anger/identifierar till tillämpliga delar alla väsentliga kravenlighetskrav (till exempel NIST, ISO, PCI DSS), som ska följas (program för verkställande eller strategi)</t>
  </si>
  <si>
    <t>Cybersäkerhetsstrategin har uppdaterats regelbundet och när vissa villkor uppfylls, såsom förändringar i organisationens affärsverksamhet, verksamhetsmiljö eller hotprofil [se THREAT-2e].</t>
  </si>
  <si>
    <t>Organisationen samarbetar med externa aktörer för att främja cybersäkerhetsstandarder, rekommendationer, ledande praxis, informationsutbyte om händelser samt utvecklingen av utvecklingsteknologier och ibruktagning.</t>
  </si>
  <si>
    <t>Päätelaitteiden suojausmekanismeja (esim. turvalliset konfiguraatiot, tietoturvaohjelmistot, päätelaitteiden valvonta) on käytössä toiminnon kannalta tärkeille laitteille, ohjelmistoille ja tietovarannoille. Tasolla 1 tämä toteutetaan mikäli tehtävissä, mutta sen ei tarvitse olla systemaattista ja säännöllistä.</t>
  </si>
  <si>
    <t xml:space="preserve">Käytäntö, ruotsi, V2.1 </t>
  </si>
  <si>
    <t>Onko numero sama versiossa 2 ja 2.1</t>
  </si>
  <si>
    <t>Onko sisältö täsmälleen sama?</t>
  </si>
  <si>
    <t>Paras vastaavuus V2.0 käytännöissä</t>
  </si>
  <si>
    <t>Onko sisältö  muuttunut?</t>
  </si>
  <si>
    <t>Kybermittari V2.1:n käytännöt listattuna</t>
  </si>
  <si>
    <t>Kybermittari V2.0:n käytännöt listattuna</t>
  </si>
  <si>
    <t>Arviointitulosten ja vertailutiedon tuonti-pohja versiossa 2.1</t>
  </si>
  <si>
    <t>Arviointitulosten ja vertailutiedon tuontipohja versiossa 2.1</t>
  </si>
  <si>
    <t xml:space="preserve">Kybermittarin versioiden 2.0 ja 2.1  käytäntöjen vertailu sekä soveltuva ohjeteksti(englanniksi) </t>
  </si>
  <si>
    <t>Kybermittarin versioiden 2.1 ja 2.0 välinen vertailu</t>
  </si>
  <si>
    <r>
      <t>Versio 29.8.2023
Status: luonnos
TLP-luokitus: TLP:CLEAR</t>
    </r>
    <r>
      <rPr>
        <b/>
        <sz val="11"/>
        <color rgb="FF00B050"/>
        <rFont val="Calibri"/>
        <family val="2"/>
        <scheme val="minor"/>
      </rPr>
      <t xml:space="preserve"> </t>
    </r>
    <r>
      <rPr>
        <sz val="11"/>
        <color theme="1"/>
        <rFont val="Calibri"/>
        <family val="2"/>
        <scheme val="minor"/>
      </rPr>
      <t xml:space="preserve">(https://www.kyberturvallisuuskeskus.fi/fi/yhteistyoryhmien-tiedonvaihtokaytantoja)
Päivitys 22.8.2023: pieniä korjauksia sekä ruotsinkielinen versio muuttuneille ja uusille käytännöille.
</t>
    </r>
    <r>
      <rPr>
        <b/>
        <sz val="11"/>
        <color theme="1"/>
        <rFont val="Calibri"/>
        <family val="2"/>
        <scheme val="minor"/>
      </rPr>
      <t xml:space="preserve">Taulukon tarkoitus: </t>
    </r>
    <r>
      <rPr>
        <sz val="11"/>
        <color theme="1"/>
        <rFont val="Calibri"/>
        <family val="2"/>
        <scheme val="minor"/>
      </rPr>
      <t xml:space="preserve">
- luoda ristiinviittaus Kybermittarin/C2M2 V2.0 ja C2M2 V2.1:n välille
- Linkittää C2M2 V2.1 ohessa julkaistut aputekstit Kybermittarin käytäntöihin, mikä auttaa Kybermittarin läpikäynnissä
</t>
    </r>
    <r>
      <rPr>
        <b/>
        <sz val="11"/>
        <color theme="1"/>
        <rFont val="Calibri"/>
        <family val="2"/>
        <scheme val="minor"/>
      </rPr>
      <t xml:space="preserve">Välilehdet:
</t>
    </r>
    <r>
      <rPr>
        <sz val="11"/>
        <color theme="1"/>
        <rFont val="Calibri"/>
        <family val="2"/>
        <scheme val="minor"/>
      </rPr>
      <t xml:space="preserve">- C2M2 V2.1 Läpikäynti käytännöittäin sekä aputekstit
- V2.1_V2.0: ristiinvittaus versioiden välillä sekä tieto yhteensopivuudesta
- Import_V2.0: staattinen listaus, joka on yhteensopiva Kybermittari V2.0:n import-välilehden kanssa. Luettavuus Kybermittarin välilehdillä huono, koska paljon tekstiä
- Import_V2.1: staattinen listaus, joka on yhteensopiva Kybermittari V2.1:n import-välilehden kanssa. Luettavuus Kybermittarin välilehdillä huono, koska paljon tekstiä
- C2M2 V2.1_only 
- Languages: Kybermittari V2.0 kielitiedot
</t>
    </r>
    <r>
      <rPr>
        <b/>
        <sz val="11"/>
        <color theme="1"/>
        <rFont val="Calibri"/>
        <family val="2"/>
        <scheme val="minor"/>
      </rPr>
      <t xml:space="preserve">Lähde: https://c2m2.doe.gov/resources
</t>
    </r>
    <r>
      <rPr>
        <sz val="11"/>
        <color theme="1"/>
        <rFont val="Calibri"/>
        <family val="2"/>
        <scheme val="minor"/>
      </rPr>
      <t>1. ”</t>
    </r>
    <r>
      <rPr>
        <b/>
        <sz val="11"/>
        <color theme="1"/>
        <rFont val="Calibri"/>
        <family val="2"/>
        <scheme val="minor"/>
      </rPr>
      <t>Kybermittar</t>
    </r>
    <r>
      <rPr>
        <sz val="11"/>
        <color theme="1"/>
        <rFont val="Calibri"/>
        <family val="2"/>
        <scheme val="minor"/>
      </rPr>
      <t xml:space="preserve">i” on Kyberturvallisuuskeskuksen omistama tavaramerkki (sanamerkki) (PRH, Rno: 279095)
2. </t>
    </r>
    <r>
      <rPr>
        <b/>
        <sz val="11"/>
        <color theme="1"/>
        <rFont val="Calibri"/>
        <family val="2"/>
        <scheme val="minor"/>
      </rPr>
      <t xml:space="preserve">Kybermittariin </t>
    </r>
    <r>
      <rPr>
        <sz val="11"/>
        <color theme="1"/>
        <rFont val="Calibri"/>
        <family val="2"/>
        <scheme val="minor"/>
      </rPr>
      <t xml:space="preserve">liittyvä materiaali on julkaistu </t>
    </r>
    <r>
      <rPr>
        <b/>
        <sz val="11"/>
        <color theme="1"/>
        <rFont val="Calibri"/>
        <family val="2"/>
        <scheme val="minor"/>
      </rPr>
      <t>Creative Commons Nimeä 4.0 -lisenssillä (CC BY 4.0)</t>
    </r>
    <r>
      <rPr>
        <sz val="11"/>
        <color theme="1"/>
        <rFont val="Calibri"/>
        <family val="2"/>
        <scheme val="minor"/>
      </rPr>
      <t xml:space="preserve">.  Se tarkoittaa, että saat käyttää aineistoa mihin tarkoitukseen haluat, muokata sitä niin kuin haluat ja jakaa sitä eteenpäin niin kuin haluat, seuraavilla ehdoilla:
</t>
    </r>
    <r>
      <rPr>
        <b/>
        <sz val="11"/>
        <color theme="1"/>
        <rFont val="Calibri"/>
        <family val="2"/>
        <scheme val="minor"/>
      </rPr>
      <t>Nimeä</t>
    </r>
    <r>
      <rPr>
        <sz val="11"/>
        <color theme="1"/>
        <rFont val="Calibri"/>
        <family val="2"/>
        <scheme val="minor"/>
      </rPr>
      <t xml:space="preserve"> - Sinun on mainittava lähde asianmukaisesti, tarjottava linkki lisenssiin sekä merkittävä, mikäli olet tehnyt muutoksia. Voit tehdä yllä olevan millä tahansa kohtuullisella tavalla, mutta et siten, että annat ymmärtää lisenssinantajan suosittelevan sinua tai teoksen käyttöäsi.
</t>
    </r>
    <r>
      <rPr>
        <b/>
        <sz val="11"/>
        <color theme="1"/>
        <rFont val="Calibri"/>
        <family val="2"/>
        <scheme val="minor"/>
      </rPr>
      <t xml:space="preserve">Ei muita rajoituksia </t>
    </r>
    <r>
      <rPr>
        <sz val="11"/>
        <color theme="1"/>
        <rFont val="Calibri"/>
        <family val="2"/>
        <scheme val="minor"/>
      </rPr>
      <t>-  Et voi asettaa sellaisia oikeudellisia ehtoja tai teknisiä estoja, jotka estävät oikeudellisesti muita tekemästä mitään sellaista, minkä lisenssi sallii.</t>
    </r>
    <r>
      <rPr>
        <b/>
        <sz val="11"/>
        <color theme="1"/>
        <rFont val="Calibri"/>
        <family val="2"/>
        <scheme val="minor"/>
      </rPr>
      <t xml:space="preserve">
Cybersecurity Capability Maturity Model (C2M2) ehdot: (https://c2m2.doe.gov/)
© 2022 Carnegie Mellon University. </t>
    </r>
    <r>
      <rPr>
        <sz val="11"/>
        <color theme="1"/>
        <rFont val="Calibri"/>
        <family val="2"/>
        <scheme val="minor"/>
      </rPr>
      <t xml:space="preserve">This version of C2M2 is being released and maintained by the U.S. Department of Energy (DOE). The U.S. Government has, at minimum, unlimited rights to use, modify, reproduce, release, perform, display, or disclose this version the C2M2 or corresponding tools provided by DOE, as well as the right to authorize others, and hereby authorizes others, to do the same.
During the creation of the original C2M2, Capability Maturity Model® and CMM® were registered trademarks of Carnegie Mellon University. Information Systems Audit and Control Association, Inc. (ISACA) is the current owner of these marks but did not participate in the creation of C2M2. </t>
    </r>
    <r>
      <rPr>
        <b/>
        <sz val="11"/>
        <color theme="1"/>
        <rFont val="Calibri"/>
        <family val="2"/>
        <scheme val="minor"/>
      </rPr>
      <t xml:space="preserve">
</t>
    </r>
  </si>
  <si>
    <t xml:space="preserve">Kyberturvallisuuden kehittämisohjelma huomioi organisaatiota velvoittavien lakien, sääntöjen ja määräysten noudattamisen.
</t>
  </si>
  <si>
    <t xml:space="preserve">Utvecklingsprogrammet för cybersäkerheten beaktar att organisationen följer bindande lagar, föreskrifter och bestämmelser. </t>
  </si>
  <si>
    <t>Kumppaniverkoston riskienhallinnan osion toimenpiteistä [kts. THIRD-PARTIES] saatua tietoa käytetään uusien kyberriskien tunnistamiseen ja olemassa olevien kyberriskien päivittämiseen.</t>
  </si>
  <si>
    <t>Information från åtgärderna i ämnesområdet för riskhantering i partnernätverket [se THIRD-PARTIES] används för att identifiera nya cybersäkerhetsrisker och uppdatera befintliga.</t>
  </si>
  <si>
    <t>För verksamheten inom ämnesområdet THIRD-PARTIES har man fastställt dokumenterade rutiner, som följs och uppdateras regelbundet.</t>
  </si>
  <si>
    <t>THIRD-PARTIES-osion toimintaa varten on tarjolla riittävät resurssit (henkilöstö, rahoitus ja työkalut).</t>
  </si>
  <si>
    <t>Det finns tillräckligt med resurser för verksamheten inom ämnesområdet THIRD-PARTIES (personal, finansiering och verktyg).</t>
  </si>
  <si>
    <t>THIRD-PARTIES-osion toimintaa ohjataan vaatimuksilla, jotka on asetettu organisaation johtotason politiikassa (tai vastaavassa ohjeistuksessa).</t>
  </si>
  <si>
    <t>Verksamheten inom ämnesområdet THIRD-PARTIES styrs genom krav som ställts upp i policyn på organisationens ledningsnivå (eller i motsvarande anvisningar).</t>
  </si>
  <si>
    <t>De ansvar, kontoskyldigheter och behörigheter som krävs för verksamheten inom ämnesområdet THIRD-PARTIES har delats ut till lämpliga arbetstagare.</t>
  </si>
  <si>
    <t>De arbetstagare som utför verksamheten inom ämnesområdet THIRD-PARTIES har tillräckliga kunskaper och färdigheter för sina uppgifter.</t>
  </si>
  <si>
    <t>THIRD-PARTIES-osion toiminnan vaikuttavuutta arvioidaan ja seurataan.</t>
  </si>
  <si>
    <t>Effektiviteten hos verksamheten inom ämnesområdet THIRD-PARTIES utvärderas och följs upp.</t>
  </si>
  <si>
    <t>Documented procedures are established, followed, and maintained for activities in the THIRDPARTY domain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</si>
</sst>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9"/>
      <name val="Calibri"/>
      <family val="2"/>
      <scheme val="minor"/>
    </font>
    <font>
      <sz val="9"/>
      <name val="Calibri"/>
      <family val="2"/>
      <scheme val="minor"/>
    </font>
    <font>
      <sz val="12"/>
      <color theme="1"/>
      <name val="Calibri"/>
      <family val="2"/>
      <scheme val="minor"/>
    </font>
    <font>
      <b/>
      <sz val="9"/>
      <color theme="0"/>
      <name val="Verdana"/>
      <family val="2"/>
    </font>
    <font>
      <sz val="9"/>
      <name val="Verdana"/>
      <family val="2"/>
    </font>
    <font>
      <sz val="9"/>
      <color theme="1"/>
      <name val="Verdana"/>
      <family val="2"/>
    </font>
    <font>
      <b/>
      <sz val="9"/>
      <name val="Verdana"/>
      <family val="2"/>
    </font>
    <font>
      <b/>
      <sz val="9"/>
      <color rgb="FF0058B1"/>
      <name val="Verdana"/>
      <family val="2"/>
    </font>
    <font>
      <b/>
      <sz val="11"/>
      <color rgb="FF1D477C"/>
      <name val="Verdana"/>
      <family val="2"/>
    </font>
    <font>
      <sz val="9"/>
      <color rgb="FF00B0F0"/>
      <name val="Verdana"/>
      <family val="2"/>
    </font>
    <font>
      <b/>
      <sz val="11"/>
      <color theme="1"/>
      <name val="Calibri"/>
      <family val="2"/>
      <scheme val="minor"/>
    </font>
    <font>
      <b/>
      <sz val="11"/>
      <color rgb="FF00B050"/>
      <name val="Calibri"/>
      <family val="2"/>
      <scheme val="minor"/>
    </font>
    <font>
      <b/>
      <sz val="9"/>
      <color rgb="FF1D477C"/>
      <name val="Verdana"/>
      <family val="2"/>
    </font>
    <font>
      <sz val="9"/>
      <color rgb="FFFF0000"/>
      <name val="Calibri Light"/>
      <family val="2"/>
      <scheme val="major"/>
    </font>
    <font>
      <sz val="9"/>
      <color theme="1"/>
      <name val="Calibri Light"/>
      <family val="2"/>
      <scheme val="major"/>
    </font>
    <font>
      <b/>
      <sz val="8"/>
      <color rgb="FF1D477C"/>
      <name val="Verdana"/>
      <family val="2"/>
    </font>
    <font>
      <sz val="8"/>
      <color theme="1"/>
      <name val="Verdana"/>
      <family val="2"/>
    </font>
    <font>
      <sz val="8"/>
      <name val="Verdana"/>
      <family val="2"/>
    </font>
    <font>
      <b/>
      <sz val="11"/>
      <color theme="1"/>
      <name val="Calibri Light"/>
      <family val="2"/>
      <scheme val="major"/>
    </font>
    <font>
      <sz val="11"/>
      <color theme="1"/>
      <name val="Verdana"/>
      <family val="2"/>
    </font>
    <font>
      <sz val="11"/>
      <color theme="1"/>
      <name val="Calibri Light"/>
      <family val="2"/>
      <scheme val="major"/>
    </font>
    <font>
      <b/>
      <sz val="16"/>
      <color rgb="FF0058B1"/>
      <name val="Verdana"/>
      <family val="2"/>
    </font>
    <font>
      <b/>
      <sz val="12"/>
      <color rgb="FF0058B1"/>
      <name val="Verdana"/>
      <family val="2"/>
    </font>
    <font>
      <b/>
      <sz val="12"/>
      <color rgb="FFFF0000"/>
      <name val="Verdana"/>
      <family val="2"/>
    </font>
    <font>
      <sz val="9"/>
      <color rgb="FF0058B1"/>
      <name val="Verdana"/>
      <family val="2"/>
    </font>
    <font>
      <sz val="9"/>
      <color rgb="FFFF0000"/>
      <name val="Verdana"/>
      <family val="2"/>
    </font>
    <font>
      <b/>
      <sz val="11"/>
      <color theme="0"/>
      <name val="Verdana"/>
      <family val="2"/>
    </font>
    <font>
      <b/>
      <sz val="9"/>
      <color theme="1"/>
      <name val="Verdana"/>
      <family val="2"/>
    </font>
    <font>
      <sz val="9"/>
      <color rgb="FF0070C0"/>
      <name val="Verdana"/>
      <family val="2"/>
    </font>
    <font>
      <b/>
      <sz val="11"/>
      <color rgb="FF0070C0"/>
      <name val="Verdana"/>
      <family val="2"/>
    </font>
  </fonts>
  <fills count="12">
    <fill>
      <patternFill patternType="none"/>
    </fill>
    <fill>
      <patternFill patternType="gray125"/>
    </fill>
    <fill>
      <patternFill patternType="solid">
        <fgColor rgb="FFD6E4F2"/>
        <bgColor indexed="64"/>
      </patternFill>
    </fill>
    <fill>
      <patternFill patternType="solid">
        <fgColor theme="0"/>
        <bgColor indexed="64"/>
      </patternFill>
    </fill>
    <fill>
      <patternFill patternType="solid">
        <fgColor rgb="FF0058B1"/>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8"/>
        <bgColor indexed="64"/>
      </patternFill>
    </fill>
    <fill>
      <patternFill patternType="solid">
        <fgColor rgb="FFFDECE3"/>
        <bgColor indexed="64"/>
      </patternFill>
    </fill>
    <fill>
      <patternFill patternType="solid">
        <fgColor rgb="FFFFCC6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s>
  <cellStyleXfs count="2">
    <xf numFmtId="0" fontId="0" fillId="0" borderId="0"/>
    <xf numFmtId="0" fontId="6" fillId="0" borderId="0"/>
  </cellStyleXfs>
  <cellXfs count="143">
    <xf numFmtId="0" fontId="0" fillId="0" borderId="0" xfId="0"/>
    <xf numFmtId="0" fontId="0" fillId="0" borderId="0" xfId="0" applyBorder="1"/>
    <xf numFmtId="0" fontId="0" fillId="0" borderId="0" xfId="0" applyBorder="1" applyAlignment="1"/>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0" xfId="0" applyFont="1" applyFill="1" applyBorder="1" applyAlignment="1">
      <alignment vertical="top" wrapText="1"/>
    </xf>
    <xf numFmtId="0" fontId="5" fillId="3" borderId="0" xfId="0" applyFont="1" applyFill="1" applyBorder="1" applyAlignment="1">
      <alignment vertical="top" wrapText="1"/>
    </xf>
    <xf numFmtId="0" fontId="4" fillId="3" borderId="1" xfId="0" applyFont="1" applyFill="1" applyBorder="1" applyAlignment="1">
      <alignment horizontal="left" vertical="top" wrapText="1"/>
    </xf>
    <xf numFmtId="0" fontId="4" fillId="3" borderId="1" xfId="0" applyFont="1" applyFill="1" applyBorder="1" applyAlignment="1">
      <alignment vertical="top" wrapText="1"/>
    </xf>
    <xf numFmtId="0" fontId="4" fillId="3" borderId="1" xfId="1" applyFont="1" applyFill="1" applyBorder="1" applyAlignment="1">
      <alignment vertical="top" wrapText="1"/>
    </xf>
    <xf numFmtId="0" fontId="4" fillId="3" borderId="0" xfId="0" applyFont="1" applyFill="1" applyBorder="1" applyAlignment="1">
      <alignment vertical="top" wrapText="1"/>
    </xf>
    <xf numFmtId="0" fontId="5" fillId="3" borderId="1" xfId="0" applyFont="1" applyFill="1" applyBorder="1" applyAlignment="1">
      <alignment horizontal="left" vertical="top" wrapText="1"/>
    </xf>
    <xf numFmtId="0" fontId="5" fillId="3" borderId="1" xfId="0" applyFont="1" applyFill="1" applyBorder="1" applyAlignment="1">
      <alignment vertical="top" wrapText="1"/>
    </xf>
    <xf numFmtId="0" fontId="5" fillId="3" borderId="1" xfId="1" applyFont="1" applyFill="1" applyBorder="1" applyAlignment="1">
      <alignment vertical="top" wrapText="1"/>
    </xf>
    <xf numFmtId="0" fontId="4" fillId="3" borderId="0" xfId="0" applyFont="1" applyFill="1" applyBorder="1" applyAlignment="1">
      <alignment wrapText="1"/>
    </xf>
    <xf numFmtId="0" fontId="5" fillId="3" borderId="0" xfId="0" applyFont="1" applyFill="1" applyBorder="1" applyAlignment="1">
      <alignment wrapText="1"/>
    </xf>
    <xf numFmtId="0" fontId="5" fillId="3" borderId="1" xfId="0" applyFont="1" applyFill="1" applyBorder="1" applyAlignment="1">
      <alignment wrapText="1"/>
    </xf>
    <xf numFmtId="0" fontId="4" fillId="3" borderId="1" xfId="0" applyFont="1" applyFill="1" applyBorder="1" applyAlignment="1">
      <alignment wrapText="1"/>
    </xf>
    <xf numFmtId="0" fontId="5" fillId="3" borderId="1" xfId="0" applyFont="1" applyFill="1" applyBorder="1"/>
    <xf numFmtId="0" fontId="4" fillId="3" borderId="1" xfId="0" applyFont="1" applyFill="1" applyBorder="1"/>
    <xf numFmtId="0" fontId="5" fillId="3" borderId="0" xfId="0" applyFont="1" applyFill="1" applyBorder="1" applyAlignment="1">
      <alignment horizontal="left" vertical="top" wrapText="1"/>
    </xf>
    <xf numFmtId="0" fontId="5" fillId="3" borderId="0" xfId="1" applyFont="1" applyFill="1" applyBorder="1" applyAlignment="1">
      <alignment vertical="top" wrapText="1"/>
    </xf>
    <xf numFmtId="0" fontId="7" fillId="4" borderId="3" xfId="0" applyFont="1" applyFill="1" applyBorder="1" applyAlignment="1" applyProtection="1">
      <alignment horizontal="left" vertical="top"/>
    </xf>
    <xf numFmtId="0" fontId="7" fillId="4" borderId="2" xfId="0" applyFont="1" applyFill="1" applyBorder="1" applyAlignment="1" applyProtection="1">
      <alignment horizontal="left" vertical="top"/>
    </xf>
    <xf numFmtId="0" fontId="7" fillId="4" borderId="4" xfId="0" applyFont="1" applyFill="1" applyBorder="1" applyAlignment="1" applyProtection="1">
      <alignment horizontal="left" vertical="top"/>
    </xf>
    <xf numFmtId="49" fontId="8" fillId="5" borderId="0" xfId="0" applyNumberFormat="1" applyFont="1" applyFill="1" applyBorder="1" applyAlignment="1" applyProtection="1">
      <alignment horizontal="left" vertical="top" wrapText="1"/>
    </xf>
    <xf numFmtId="0" fontId="9" fillId="5" borderId="2" xfId="0" applyFont="1" applyFill="1" applyBorder="1" applyAlignment="1" applyProtection="1">
      <alignment horizontal="center" vertical="top" wrapText="1"/>
      <protection locked="0"/>
    </xf>
    <xf numFmtId="0" fontId="9" fillId="5" borderId="5" xfId="0" applyFont="1" applyFill="1" applyBorder="1" applyAlignment="1" applyProtection="1">
      <alignment horizontal="center" vertical="top" wrapText="1"/>
      <protection locked="0"/>
    </xf>
    <xf numFmtId="0" fontId="9" fillId="5" borderId="2" xfId="0" applyFont="1" applyFill="1" applyBorder="1" applyAlignment="1" applyProtection="1">
      <alignment vertical="top" wrapText="1"/>
      <protection locked="0"/>
    </xf>
    <xf numFmtId="49" fontId="10" fillId="2" borderId="0" xfId="0" applyNumberFormat="1" applyFont="1" applyFill="1" applyBorder="1" applyAlignment="1" applyProtection="1">
      <alignment horizontal="left" vertical="top" wrapText="1"/>
    </xf>
    <xf numFmtId="0" fontId="9" fillId="2" borderId="2" xfId="0" applyFont="1" applyFill="1" applyBorder="1" applyAlignment="1" applyProtection="1">
      <alignment horizontal="center" vertical="top" wrapText="1"/>
      <protection locked="0"/>
    </xf>
    <xf numFmtId="0" fontId="9" fillId="2" borderId="2" xfId="0" applyFont="1" applyFill="1" applyBorder="1" applyAlignment="1" applyProtection="1">
      <alignment vertical="top" wrapText="1"/>
      <protection locked="0"/>
    </xf>
    <xf numFmtId="49" fontId="11" fillId="0" borderId="0" xfId="0" applyNumberFormat="1" applyFont="1" applyFill="1" applyBorder="1" applyAlignment="1" applyProtection="1">
      <alignment horizontal="left" vertical="top" wrapText="1"/>
    </xf>
    <xf numFmtId="0" fontId="9" fillId="0" borderId="2" xfId="0" applyFont="1" applyFill="1" applyBorder="1" applyAlignment="1" applyProtection="1">
      <alignment horizontal="center" vertical="top" wrapText="1"/>
      <protection locked="0"/>
    </xf>
    <xf numFmtId="0" fontId="9" fillId="0" borderId="2" xfId="0" applyFont="1" applyFill="1" applyBorder="1" applyAlignment="1" applyProtection="1">
      <alignment vertical="top" wrapText="1"/>
      <protection locked="0"/>
    </xf>
    <xf numFmtId="0" fontId="12" fillId="0" borderId="2" xfId="0" applyFont="1" applyFill="1" applyBorder="1" applyAlignment="1" applyProtection="1">
      <protection locked="0"/>
    </xf>
    <xf numFmtId="49" fontId="11" fillId="3" borderId="0" xfId="0" applyNumberFormat="1" applyFont="1" applyFill="1" applyBorder="1" applyAlignment="1" applyProtection="1">
      <alignment horizontal="left" vertical="top" wrapText="1"/>
    </xf>
    <xf numFmtId="0" fontId="9" fillId="3" borderId="2" xfId="0" applyFont="1" applyFill="1" applyBorder="1" applyAlignment="1" applyProtection="1">
      <alignment horizontal="center" vertical="top" wrapText="1"/>
      <protection locked="0"/>
    </xf>
    <xf numFmtId="0" fontId="13" fillId="3" borderId="2" xfId="0" applyFont="1" applyFill="1" applyBorder="1" applyAlignment="1" applyProtection="1">
      <alignment horizontal="left" vertical="center" wrapText="1"/>
      <protection locked="0"/>
    </xf>
    <xf numFmtId="0" fontId="9" fillId="3" borderId="2" xfId="0" applyFont="1" applyFill="1" applyBorder="1" applyAlignment="1" applyProtection="1">
      <alignment vertical="top" wrapText="1"/>
      <protection locked="0"/>
    </xf>
    <xf numFmtId="0" fontId="5" fillId="6" borderId="1" xfId="0" applyFont="1" applyFill="1" applyBorder="1" applyAlignment="1">
      <alignment horizontal="left" vertical="top" wrapText="1"/>
    </xf>
    <xf numFmtId="0" fontId="5" fillId="6" borderId="1" xfId="0" applyFont="1" applyFill="1" applyBorder="1" applyAlignment="1">
      <alignment vertical="top" wrapText="1"/>
    </xf>
    <xf numFmtId="0" fontId="5" fillId="6" borderId="1" xfId="1" applyFont="1" applyFill="1" applyBorder="1" applyAlignment="1">
      <alignment vertical="top" wrapText="1"/>
    </xf>
    <xf numFmtId="0" fontId="5" fillId="6" borderId="1" xfId="0" applyFont="1" applyFill="1" applyBorder="1" applyAlignment="1">
      <alignment wrapText="1"/>
    </xf>
    <xf numFmtId="0" fontId="7" fillId="4" borderId="2" xfId="0" applyFont="1" applyFill="1" applyBorder="1" applyAlignment="1" applyProtection="1">
      <alignment horizontal="left" vertical="top" wrapText="1"/>
    </xf>
    <xf numFmtId="0" fontId="0" fillId="0" borderId="0" xfId="0" applyAlignment="1">
      <alignment wrapText="1"/>
    </xf>
    <xf numFmtId="0" fontId="0" fillId="3" borderId="0" xfId="0" applyFill="1"/>
    <xf numFmtId="0" fontId="2" fillId="7" borderId="1" xfId="0" applyFont="1" applyFill="1" applyBorder="1" applyAlignment="1">
      <alignment horizontal="left" vertical="top" wrapText="1"/>
    </xf>
    <xf numFmtId="0" fontId="0" fillId="0" borderId="1" xfId="0" applyBorder="1"/>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0" fillId="0" borderId="2" xfId="0" applyBorder="1"/>
    <xf numFmtId="0" fontId="2" fillId="8" borderId="1" xfId="0" applyFont="1" applyFill="1" applyBorder="1" applyAlignment="1">
      <alignment horizontal="left" vertical="top" wrapText="1"/>
    </xf>
    <xf numFmtId="0" fontId="1" fillId="9" borderId="1" xfId="0" applyFont="1" applyFill="1" applyBorder="1" applyAlignment="1">
      <alignment horizontal="left" vertical="top"/>
    </xf>
    <xf numFmtId="0" fontId="1" fillId="9" borderId="1" xfId="0" applyFont="1" applyFill="1" applyBorder="1" applyAlignment="1">
      <alignment horizontal="left" vertical="top" wrapText="1"/>
    </xf>
    <xf numFmtId="0" fontId="0" fillId="9" borderId="0" xfId="0" applyFill="1"/>
    <xf numFmtId="0" fontId="1" fillId="8" borderId="1" xfId="0" applyFont="1" applyFill="1" applyBorder="1" applyAlignment="1">
      <alignment horizontal="left" vertical="top" wrapText="1"/>
    </xf>
    <xf numFmtId="0" fontId="16" fillId="2" borderId="0" xfId="0" applyFont="1" applyFill="1" applyAlignment="1">
      <alignment horizontal="left" vertical="center"/>
    </xf>
    <xf numFmtId="0" fontId="12" fillId="2" borderId="0" xfId="0" applyFont="1" applyFill="1" applyAlignment="1">
      <alignment horizontal="left"/>
    </xf>
    <xf numFmtId="0" fontId="9" fillId="0" borderId="0" xfId="0" applyFont="1" applyAlignment="1">
      <alignment vertical="top" wrapText="1"/>
    </xf>
    <xf numFmtId="0" fontId="17" fillId="2" borderId="0" xfId="0" applyFont="1" applyFill="1" applyAlignment="1">
      <alignment vertical="top" wrapText="1"/>
    </xf>
    <xf numFmtId="0" fontId="18" fillId="2" borderId="0" xfId="0" applyFont="1" applyFill="1" applyAlignment="1">
      <alignment vertical="top" wrapText="1"/>
    </xf>
    <xf numFmtId="0" fontId="19" fillId="2" borderId="0" xfId="0" applyFont="1" applyFill="1" applyAlignment="1">
      <alignment horizontal="left"/>
    </xf>
    <xf numFmtId="0" fontId="20" fillId="0" borderId="14" xfId="0" applyFont="1" applyBorder="1" applyAlignment="1">
      <alignment wrapText="1"/>
    </xf>
    <xf numFmtId="0" fontId="20" fillId="0" borderId="15" xfId="0" applyFont="1" applyBorder="1" applyAlignment="1">
      <alignment wrapText="1"/>
    </xf>
    <xf numFmtId="0" fontId="21" fillId="0" borderId="16" xfId="0" applyFont="1" applyBorder="1"/>
    <xf numFmtId="0" fontId="20" fillId="0" borderId="0" xfId="0" applyFont="1" applyAlignment="1">
      <alignment wrapText="1"/>
    </xf>
    <xf numFmtId="0" fontId="22" fillId="0" borderId="17" xfId="0" applyFont="1" applyBorder="1" applyAlignment="1" applyProtection="1">
      <alignment wrapText="1"/>
      <protection locked="0"/>
    </xf>
    <xf numFmtId="0" fontId="9" fillId="0" borderId="18" xfId="0" applyFont="1" applyBorder="1" applyAlignment="1">
      <alignment vertical="top" wrapText="1"/>
    </xf>
    <xf numFmtId="0" fontId="23" fillId="0" borderId="19" xfId="0" applyFont="1" applyBorder="1" applyAlignment="1">
      <alignment wrapText="1"/>
    </xf>
    <xf numFmtId="0" fontId="24" fillId="0" borderId="2" xfId="0" applyFont="1" applyBorder="1" applyAlignment="1" applyProtection="1">
      <alignment vertical="top" wrapText="1"/>
      <protection locked="0"/>
    </xf>
    <xf numFmtId="0" fontId="25" fillId="0" borderId="0" xfId="0" applyFont="1" applyAlignment="1">
      <alignment horizontal="left" vertical="top"/>
    </xf>
    <xf numFmtId="0" fontId="9" fillId="0" borderId="18" xfId="0" applyFont="1" applyBorder="1" applyAlignment="1">
      <alignment vertical="center" wrapText="1"/>
    </xf>
    <xf numFmtId="0" fontId="27" fillId="0" borderId="0" xfId="0" applyFont="1" applyAlignment="1">
      <alignment vertical="center" wrapText="1"/>
    </xf>
    <xf numFmtId="0" fontId="23" fillId="0" borderId="19" xfId="0" applyFont="1" applyBorder="1" applyAlignment="1">
      <alignment vertical="center" wrapText="1"/>
    </xf>
    <xf numFmtId="0" fontId="12" fillId="2" borderId="0" xfId="0" applyFont="1" applyFill="1" applyAlignment="1">
      <alignment horizontal="left" vertical="center"/>
    </xf>
    <xf numFmtId="0" fontId="9" fillId="0" borderId="0" xfId="0" applyFont="1" applyAlignment="1">
      <alignment vertical="center" wrapText="1"/>
    </xf>
    <xf numFmtId="0" fontId="28" fillId="0" borderId="0" xfId="0" applyFont="1" applyAlignment="1">
      <alignment vertical="top"/>
    </xf>
    <xf numFmtId="0" fontId="29" fillId="0" borderId="0" xfId="0" applyFont="1" applyAlignment="1">
      <alignment vertical="top"/>
    </xf>
    <xf numFmtId="0" fontId="12" fillId="0" borderId="18" xfId="0" applyFont="1" applyBorder="1"/>
    <xf numFmtId="0" fontId="12" fillId="0" borderId="0" xfId="0" applyFont="1"/>
    <xf numFmtId="0" fontId="30" fillId="0" borderId="18" xfId="0" applyFont="1" applyBorder="1"/>
    <xf numFmtId="0" fontId="7" fillId="4" borderId="3" xfId="0" applyFont="1" applyFill="1" applyBorder="1" applyAlignment="1">
      <alignment horizontal="left" vertical="top"/>
    </xf>
    <xf numFmtId="0" fontId="7" fillId="4" borderId="2" xfId="0" applyFont="1" applyFill="1" applyBorder="1" applyAlignment="1">
      <alignment horizontal="left" vertical="top"/>
    </xf>
    <xf numFmtId="0" fontId="7" fillId="4" borderId="4" xfId="0" applyFont="1" applyFill="1" applyBorder="1" applyAlignment="1">
      <alignment horizontal="left" vertical="top"/>
    </xf>
    <xf numFmtId="0" fontId="30" fillId="0" borderId="0" xfId="0" applyFont="1"/>
    <xf numFmtId="0" fontId="7" fillId="4" borderId="3" xfId="0" applyFont="1" applyFill="1" applyBorder="1" applyAlignment="1">
      <alignment horizontal="left" vertical="top" wrapText="1"/>
    </xf>
    <xf numFmtId="0" fontId="7" fillId="4" borderId="0" xfId="0" applyFont="1" applyFill="1" applyAlignment="1">
      <alignment horizontal="left" vertical="top" wrapText="1"/>
    </xf>
    <xf numFmtId="49" fontId="8" fillId="5" borderId="0" xfId="0" applyNumberFormat="1" applyFont="1" applyFill="1" applyAlignment="1">
      <alignment horizontal="left" vertical="top" wrapText="1"/>
    </xf>
    <xf numFmtId="0" fontId="9" fillId="5" borderId="2"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49" fontId="11" fillId="0" borderId="0" xfId="0" applyNumberFormat="1" applyFont="1" applyAlignment="1">
      <alignment horizontal="left" vertical="top" wrapText="1"/>
    </xf>
    <xf numFmtId="9" fontId="9" fillId="10" borderId="23" xfId="0" applyNumberFormat="1" applyFont="1" applyFill="1" applyBorder="1" applyAlignment="1" applyProtection="1">
      <alignment horizontal="center" vertical="top" wrapText="1"/>
      <protection locked="0"/>
    </xf>
    <xf numFmtId="9" fontId="9" fillId="0" borderId="24" xfId="0" applyNumberFormat="1" applyFont="1" applyBorder="1" applyAlignment="1" applyProtection="1">
      <alignment horizontal="center" vertical="top" wrapText="1"/>
      <protection locked="0"/>
    </xf>
    <xf numFmtId="9" fontId="9" fillId="10" borderId="24" xfId="0" applyNumberFormat="1" applyFont="1" applyFill="1" applyBorder="1" applyAlignment="1" applyProtection="1">
      <alignment horizontal="center" vertical="top" wrapText="1"/>
      <protection locked="0"/>
    </xf>
    <xf numFmtId="49" fontId="10" fillId="2" borderId="0" xfId="0" applyNumberFormat="1" applyFont="1" applyFill="1" applyAlignment="1">
      <alignment horizontal="left" vertical="top" wrapText="1"/>
    </xf>
    <xf numFmtId="0" fontId="9" fillId="2" borderId="2" xfId="0" applyFont="1" applyFill="1" applyBorder="1" applyAlignment="1" applyProtection="1">
      <alignment horizontal="left" vertical="center" wrapText="1"/>
      <protection locked="0"/>
    </xf>
    <xf numFmtId="0" fontId="9" fillId="10" borderId="23" xfId="0" applyFont="1" applyFill="1" applyBorder="1" applyAlignment="1" applyProtection="1">
      <alignment horizontal="center" vertical="top" wrapText="1"/>
      <protection locked="0"/>
    </xf>
    <xf numFmtId="0" fontId="9" fillId="0" borderId="24" xfId="0" applyFont="1" applyBorder="1" applyAlignment="1" applyProtection="1">
      <alignment horizontal="center" vertical="top" wrapText="1"/>
      <protection locked="0"/>
    </xf>
    <xf numFmtId="0" fontId="9" fillId="10" borderId="24" xfId="0" applyFont="1" applyFill="1" applyBorder="1" applyAlignment="1" applyProtection="1">
      <alignment horizontal="center" vertical="top" wrapText="1"/>
      <protection locked="0"/>
    </xf>
    <xf numFmtId="0" fontId="26" fillId="0" borderId="0" xfId="0" applyFont="1" applyAlignment="1">
      <alignment horizontal="left" vertical="center" wrapText="1"/>
    </xf>
    <xf numFmtId="0" fontId="9" fillId="10" borderId="26" xfId="0" applyFont="1" applyFill="1" applyBorder="1" applyAlignment="1" applyProtection="1">
      <alignment horizontal="center" vertical="top" wrapText="1"/>
      <protection locked="0"/>
    </xf>
    <xf numFmtId="0" fontId="9" fillId="0" borderId="2" xfId="0" applyFont="1" applyBorder="1" applyAlignment="1" applyProtection="1">
      <alignment horizontal="left" vertical="center" wrapText="1"/>
      <protection locked="0"/>
    </xf>
    <xf numFmtId="0" fontId="31" fillId="0" borderId="0" xfId="0" applyFont="1" applyAlignment="1">
      <alignment horizontal="center" vertical="center" wrapText="1"/>
    </xf>
    <xf numFmtId="0" fontId="13" fillId="3" borderId="1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9" xfId="0" applyFont="1" applyFill="1" applyBorder="1" applyAlignment="1">
      <alignment horizontal="left" vertical="center" wrapText="1"/>
    </xf>
    <xf numFmtId="0" fontId="13" fillId="2" borderId="0" xfId="0" applyFont="1" applyFill="1" applyAlignment="1">
      <alignment horizontal="left" vertical="center" wrapText="1"/>
    </xf>
    <xf numFmtId="0" fontId="9" fillId="0" borderId="19" xfId="0" applyFont="1" applyBorder="1" applyAlignment="1">
      <alignment vertical="top" wrapText="1"/>
    </xf>
    <xf numFmtId="0" fontId="32" fillId="11" borderId="2" xfId="0" applyFont="1" applyFill="1" applyBorder="1" applyAlignment="1" applyProtection="1">
      <alignment horizontal="left" vertical="center" wrapText="1"/>
      <protection locked="0"/>
    </xf>
    <xf numFmtId="0" fontId="33" fillId="11" borderId="2" xfId="0" applyFont="1" applyFill="1" applyBorder="1" applyAlignment="1" applyProtection="1">
      <alignment horizontal="left" vertical="center"/>
      <protection locked="0"/>
    </xf>
    <xf numFmtId="49" fontId="11" fillId="3" borderId="0" xfId="0" applyNumberFormat="1" applyFont="1" applyFill="1" applyAlignment="1">
      <alignment horizontal="left" vertical="top" wrapText="1"/>
    </xf>
    <xf numFmtId="0" fontId="12" fillId="3" borderId="18" xfId="0" applyFont="1" applyFill="1" applyBorder="1" applyAlignment="1">
      <alignment horizontal="left"/>
    </xf>
    <xf numFmtId="0" fontId="12" fillId="3" borderId="0" xfId="0" applyFont="1" applyFill="1" applyAlignment="1">
      <alignment horizontal="left"/>
    </xf>
    <xf numFmtId="0" fontId="12" fillId="3" borderId="19" xfId="0" applyFont="1" applyFill="1" applyBorder="1" applyAlignment="1">
      <alignment horizontal="left"/>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0" xfId="0" applyFont="1" applyAlignment="1">
      <alignment horizontal="center" vertical="top" wrapText="1"/>
    </xf>
    <xf numFmtId="0" fontId="0" fillId="0" borderId="0" xfId="0" applyProtection="1">
      <protection locked="0"/>
    </xf>
    <xf numFmtId="0" fontId="14" fillId="0" borderId="0" xfId="0" applyFont="1" applyBorder="1" applyAlignment="1">
      <alignment vertical="center"/>
    </xf>
    <xf numFmtId="0" fontId="4" fillId="3" borderId="0" xfId="0" applyFont="1" applyFill="1" applyBorder="1" applyAlignment="1">
      <alignment vertical="center" wrapText="1"/>
    </xf>
    <xf numFmtId="0" fontId="14" fillId="0" borderId="0" xfId="0" applyFont="1" applyAlignment="1">
      <alignment vertical="center"/>
    </xf>
    <xf numFmtId="0" fontId="0" fillId="3" borderId="6" xfId="0" applyFill="1" applyBorder="1" applyAlignment="1">
      <alignment horizontal="left" vertical="top" wrapText="1"/>
    </xf>
    <xf numFmtId="0" fontId="0" fillId="3" borderId="7" xfId="0" applyFill="1" applyBorder="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0"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0" fillId="3" borderId="12" xfId="0" applyFill="1" applyBorder="1" applyAlignment="1">
      <alignment horizontal="left" vertical="top"/>
    </xf>
    <xf numFmtId="0" fontId="0" fillId="3" borderId="13" xfId="0" applyFill="1" applyBorder="1" applyAlignment="1">
      <alignment horizontal="left" vertical="top"/>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24" fillId="0" borderId="2"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26" fillId="0" borderId="0" xfId="0" applyFont="1" applyAlignment="1">
      <alignment horizontal="left" vertical="center" wrapText="1"/>
    </xf>
    <xf numFmtId="0" fontId="28" fillId="0" borderId="0" xfId="0" applyFont="1" applyAlignment="1">
      <alignment horizontal="left" vertical="top" wrapText="1"/>
    </xf>
    <xf numFmtId="0" fontId="28" fillId="0" borderId="12" xfId="0" applyFont="1" applyBorder="1" applyAlignment="1">
      <alignment horizontal="left" vertical="top" wrapText="1"/>
    </xf>
    <xf numFmtId="0" fontId="11" fillId="0" borderId="21" xfId="0" applyFont="1" applyBorder="1" applyAlignment="1">
      <alignment horizontal="center" vertical="center" wrapText="1"/>
    </xf>
  </cellXfs>
  <cellStyles count="2">
    <cellStyle name="Normal" xfId="0" builtinId="0"/>
    <cellStyle name="Normal 2" xfId="1" xr:uid="{00000000-0005-0000-0000-000002000000}"/>
  </cellStyles>
  <dxfs count="57">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ill>
        <patternFill patternType="none">
          <bgColor auto="1"/>
        </patternFill>
      </fill>
      <alignment horizontal="left" vertical="center" textRotation="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ill>
        <patternFill patternType="none">
          <bgColor auto="1"/>
        </patternFill>
      </fill>
      <alignment horizontal="left" vertical="center" textRotation="0"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bottom/>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border outline="0">
        <right style="thin">
          <color auto="1"/>
        </right>
      </border>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alignment horizontal="left" vertical="top" textRotation="0" wrapText="1" indent="0" justifyLastLine="0" shrinkToFit="0" readingOrder="0"/>
      <protection locked="1" hidden="0"/>
    </dxf>
    <dxf>
      <fill>
        <patternFill>
          <bgColor rgb="FF92D050"/>
        </patternFill>
      </fill>
    </dxf>
    <dxf>
      <fill>
        <patternFill>
          <bgColor theme="8"/>
        </patternFill>
      </fill>
    </dxf>
    <dxf>
      <fill>
        <patternFill>
          <bgColor rgb="FFFFFF00"/>
        </patternFill>
      </fill>
    </dxf>
    <dxf>
      <fill>
        <patternFill>
          <bgColor rgb="FFFFC000"/>
        </patternFill>
      </fill>
    </dxf>
    <dxf>
      <fill>
        <patternFill>
          <bgColor rgb="FF92D050"/>
        </patternFill>
      </fill>
    </dxf>
    <dxf>
      <fill>
        <patternFill>
          <bgColor theme="8"/>
        </patternFill>
      </fill>
    </dxf>
    <dxf>
      <fill>
        <patternFill>
          <bgColor rgb="FFFFFF00"/>
        </patternFill>
      </fill>
    </dxf>
    <dxf>
      <fill>
        <patternFill>
          <bgColor rgb="FFFFC000"/>
        </patternFill>
      </fill>
    </dxf>
    <dxf>
      <numFmt numFmtId="0" formatCode="General"/>
      <fill>
        <patternFill patternType="none">
          <bgColor auto="1"/>
        </patternFill>
      </fill>
      <border diagonalUp="0" diagonalDown="0">
        <left style="thin">
          <color indexed="64"/>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indexed="64"/>
        </right>
        <top/>
        <bottom/>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rgb="FF000000"/>
        </left>
        <right style="medium">
          <color rgb="FF000000"/>
        </right>
        <top style="medium">
          <color rgb="FF000000"/>
        </top>
      </border>
    </dxf>
    <dxf>
      <fill>
        <patternFill patternType="none">
          <bgColor auto="1"/>
        </patternFill>
      </fill>
      <protection locked="1" hidden="0"/>
    </dxf>
    <dxf>
      <border outline="0">
        <bottom style="thin">
          <color rgb="FF000000"/>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ill>
        <patternFill>
          <bgColor rgb="FFFF0000"/>
        </patternFill>
      </fill>
    </dxf>
    <dxf>
      <fill>
        <patternFill>
          <bgColor rgb="FF92D050"/>
        </patternFill>
      </fill>
    </dxf>
    <dxf>
      <fill>
        <patternFill>
          <bgColor theme="8"/>
        </patternFill>
      </fill>
    </dxf>
    <dxf>
      <fill>
        <patternFill>
          <bgColor rgb="FFFFFF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196850</xdr:colOff>
      <xdr:row>1</xdr:row>
      <xdr:rowOff>165100</xdr:rowOff>
    </xdr:from>
    <xdr:to>
      <xdr:col>14</xdr:col>
      <xdr:colOff>340180</xdr:colOff>
      <xdr:row>3</xdr:row>
      <xdr:rowOff>193796</xdr:rowOff>
    </xdr:to>
    <xdr:pic>
      <xdr:nvPicPr>
        <xdr:cNvPr id="2" name="Picture 1">
          <a:extLst>
            <a:ext uri="{FF2B5EF4-FFF2-40B4-BE49-F238E27FC236}">
              <a16:creationId xmlns:a16="http://schemas.microsoft.com/office/drawing/2014/main" id="{B1FC7C70-EA5D-40EC-B29E-FFB437455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0830" y="340360"/>
          <a:ext cx="1452700" cy="4884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64" displayName="Table264" ref="B3:G468" totalsRowShown="0" headerRowDxfId="51" dataDxfId="49" headerRowBorderDxfId="50" tableBorderDxfId="48">
  <autoFilter ref="B3:G468" xr:uid="{00000000-0009-0000-0100-000003000000}"/>
  <tableColumns count="6">
    <tableColumn id="1" xr3:uid="{00000000-0010-0000-0100-000001000000}" name="Kybermittari V2 numero" dataDxfId="47"/>
    <tableColumn id="2" xr3:uid="{00000000-0010-0000-0100-000002000000}" name="(FIN) Vastaus" dataDxfId="46"/>
    <tableColumn id="3" xr3:uid="{00000000-0010-0000-0100-000003000000}" name="Kybermittari V2.1 käytäntö" dataDxfId="45">
      <calculatedColumnFormula>VLOOKUP(Table264[[#This Row],[Kybermittari V2 numero]],'Languages V2.0'!B:E,4,FALSE)</calculatedColumnFormula>
    </tableColumn>
    <tableColumn id="5" xr3:uid="{00000000-0010-0000-0100-000005000000}" name="vastaavuus" dataDxfId="44">
      <calculatedColumnFormula>VLOOKUP(Table264[[#This Row],[Kybermittari V2 numero]],'C2M2 V2.1'!M:O,2,FALSE)</calculatedColumnFormula>
    </tableColumn>
    <tableColumn id="6" xr3:uid="{00000000-0010-0000-0100-000006000000}" name="C2M2 V2.1 tulkintaohje" dataDxfId="43">
      <calculatedColumnFormula>VLOOKUP(Table264[[#This Row],[Kybermittari V2 numero]],'C2M2 V2.1'!M:O,3,FALSE)</calculatedColumnFormula>
    </tableColumn>
    <tableColumn id="4" xr3:uid="{00000000-0010-0000-0100-000004000000}" name="C2M2 V2.1 numero" dataDxfId="42">
      <calculatedColumnFormula>VLOOKUP(Table264[[#This Row],[Kybermittari V2 numero]],#REF!,2,FALSE)</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613F88-DDF9-4F58-B257-FBE5D5E0A263}" name="Table2" displayName="Table2" ref="J20:K31" totalsRowShown="0" headerRowDxfId="33" dataDxfId="31" headerRowBorderDxfId="32" tableBorderDxfId="30">
  <autoFilter ref="J20:K31" xr:uid="{00000000-0009-0000-0100-000002000000}"/>
  <tableColumns count="2">
    <tableColumn id="1" xr3:uid="{875861BF-2125-4FCB-8792-9F1C9409B588}" name="(ENG) Domain" dataDxfId="29"/>
    <tableColumn id="2" xr3:uid="{5BC8E35B-5569-4062-8524-B60169AE53E4}" name="(ENG) Answer" dataDxfId="28"/>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C86C08-23FC-4557-A2BA-07D75AA3BA5B}" name="Table4" displayName="Table4" ref="M20:N31" totalsRowShown="0" headerRowDxfId="27" dataDxfId="25" headerRowBorderDxfId="26" tableBorderDxfId="24">
  <autoFilter ref="M20:N31" xr:uid="{00000000-0009-0000-0100-000003000000}"/>
  <tableColumns count="2">
    <tableColumn id="1" xr3:uid="{67582090-BF35-47CF-B451-2200238D109F}" name="(ENG) Domain" dataDxfId="23"/>
    <tableColumn id="2" xr3:uid="{2B2396D2-B4D4-4121-8C7A-621030136DC2}" name="(ENG) Answer" dataDxfId="22"/>
  </tableColumns>
  <tableStyleInfo name="TableStyleMedium2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0CBF4BA-DB79-4B9A-B1C1-DC0F6E993883}" name="Table26" displayName="Table26" ref="C11:H485" totalsRowShown="0" headerRowDxfId="21" dataDxfId="19" headerRowBorderDxfId="20" tableBorderDxfId="18">
  <autoFilter ref="C11:H485" xr:uid="{00000000-0009-0000-0100-000005000000}"/>
  <tableColumns count="6">
    <tableColumn id="1" xr3:uid="{25A04845-4C63-4839-8E15-EE32E968858D}" name="(FIN) Käytäntö" dataDxfId="17"/>
    <tableColumn id="2" xr3:uid="{BB5FD2EC-42AD-4898-920D-9A42E4E79F50}" name="(FIN) Vastaus" dataDxfId="16"/>
    <tableColumn id="3" xr3:uid="{F7CE4FEB-F45D-4279-935F-0BC7C16CD3C2}" name="(FIN) V2.0 käytäntö" dataDxfId="15"/>
    <tableColumn id="5" xr3:uid="{E9EE715F-4A07-486B-BC23-F0D28BF2776B}" name="(FIN) Muutos" dataDxfId="14"/>
    <tableColumn id="6" xr3:uid="{7459297D-5FD8-4A01-A418-4877FE44EA82}" name="(FIN) Tulkintateksti V2.1" dataDxfId="13"/>
    <tableColumn id="4" xr3:uid="{7A01EF5C-758E-47FB-9858-E405B360D887}" name="(FIN) V2.0 Nro" dataDxfId="12"/>
  </tableColumns>
  <tableStyleInfo name="TableStyleMedium2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803B51-9E7D-4B83-B26D-43DA92FC2A55}" name="Table27" displayName="Table27" ref="J11:K16" totalsRowShown="0" headerRowDxfId="11" dataDxfId="9" headerRowBorderDxfId="10" tableBorderDxfId="8">
  <autoFilter ref="J11:K16" xr:uid="{00000000-0009-0000-0100-000006000000}"/>
  <tableColumns count="2">
    <tableColumn id="1" xr3:uid="{353FFC19-9A79-4C06-9AD9-74C0F45A2690}" name="(ENG) Domain" dataDxfId="7"/>
    <tableColumn id="2" xr3:uid="{9A8E49C1-3B47-413E-94FB-20A1D693499F}" name="(ENG) Answer" dataDxfId="6"/>
  </tableColumns>
  <tableStyleInfo name="TableStyleMedium2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90DAA9-33F2-4E48-8E84-E02CC1DA108C}" name="Table278" displayName="Table278" ref="M11:N16" totalsRowShown="0" headerRowDxfId="5" dataDxfId="3" headerRowBorderDxfId="4" tableBorderDxfId="2">
  <autoFilter ref="M11:N16" xr:uid="{00000000-0009-0000-0100-000007000000}"/>
  <tableColumns count="2">
    <tableColumn id="1" xr3:uid="{4F2F6C06-1142-47DC-A2BB-585BE1B28BF0}" name="(ENG) Domain" dataDxfId="1"/>
    <tableColumn id="2" xr3:uid="{E02E0DCD-152F-4F9D-B32E-724DFD239E8B}" name="(ENG) Answer"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N39"/>
  <sheetViews>
    <sheetView tabSelected="1" workbookViewId="0"/>
  </sheetViews>
  <sheetFormatPr defaultRowHeight="14.4" x14ac:dyDescent="0.3"/>
  <cols>
    <col min="1" max="16384" width="8.88671875" style="49"/>
  </cols>
  <sheetData>
    <row r="1" spans="2:14" ht="15" thickBot="1" x14ac:dyDescent="0.35"/>
    <row r="2" spans="2:14" x14ac:dyDescent="0.3">
      <c r="B2" s="126" t="s">
        <v>3543</v>
      </c>
      <c r="C2" s="127"/>
      <c r="D2" s="127"/>
      <c r="E2" s="127"/>
      <c r="F2" s="127"/>
      <c r="G2" s="127"/>
      <c r="H2" s="127"/>
      <c r="I2" s="127"/>
      <c r="J2" s="127"/>
      <c r="K2" s="127"/>
      <c r="L2" s="127"/>
      <c r="M2" s="127"/>
      <c r="N2" s="128"/>
    </row>
    <row r="3" spans="2:14" x14ac:dyDescent="0.3">
      <c r="B3" s="129"/>
      <c r="C3" s="130"/>
      <c r="D3" s="130"/>
      <c r="E3" s="130"/>
      <c r="F3" s="130"/>
      <c r="G3" s="130"/>
      <c r="H3" s="130"/>
      <c r="I3" s="130"/>
      <c r="J3" s="130"/>
      <c r="K3" s="130"/>
      <c r="L3" s="130"/>
      <c r="M3" s="130"/>
      <c r="N3" s="131"/>
    </row>
    <row r="4" spans="2:14" x14ac:dyDescent="0.3">
      <c r="B4" s="129"/>
      <c r="C4" s="130"/>
      <c r="D4" s="130"/>
      <c r="E4" s="130"/>
      <c r="F4" s="130"/>
      <c r="G4" s="130"/>
      <c r="H4" s="130"/>
      <c r="I4" s="130"/>
      <c r="J4" s="130"/>
      <c r="K4" s="130"/>
      <c r="L4" s="130"/>
      <c r="M4" s="130"/>
      <c r="N4" s="131"/>
    </row>
    <row r="5" spans="2:14" x14ac:dyDescent="0.3">
      <c r="B5" s="129"/>
      <c r="C5" s="130"/>
      <c r="D5" s="130"/>
      <c r="E5" s="130"/>
      <c r="F5" s="130"/>
      <c r="G5" s="130"/>
      <c r="H5" s="130"/>
      <c r="I5" s="130"/>
      <c r="J5" s="130"/>
      <c r="K5" s="130"/>
      <c r="L5" s="130"/>
      <c r="M5" s="130"/>
      <c r="N5" s="131"/>
    </row>
    <row r="6" spans="2:14" x14ac:dyDescent="0.3">
      <c r="B6" s="129"/>
      <c r="C6" s="130"/>
      <c r="D6" s="130"/>
      <c r="E6" s="130"/>
      <c r="F6" s="130"/>
      <c r="G6" s="130"/>
      <c r="H6" s="130"/>
      <c r="I6" s="130"/>
      <c r="J6" s="130"/>
      <c r="K6" s="130"/>
      <c r="L6" s="130"/>
      <c r="M6" s="130"/>
      <c r="N6" s="131"/>
    </row>
    <row r="7" spans="2:14" x14ac:dyDescent="0.3">
      <c r="B7" s="129"/>
      <c r="C7" s="130"/>
      <c r="D7" s="130"/>
      <c r="E7" s="130"/>
      <c r="F7" s="130"/>
      <c r="G7" s="130"/>
      <c r="H7" s="130"/>
      <c r="I7" s="130"/>
      <c r="J7" s="130"/>
      <c r="K7" s="130"/>
      <c r="L7" s="130"/>
      <c r="M7" s="130"/>
      <c r="N7" s="131"/>
    </row>
    <row r="8" spans="2:14" x14ac:dyDescent="0.3">
      <c r="B8" s="129"/>
      <c r="C8" s="130"/>
      <c r="D8" s="130"/>
      <c r="E8" s="130"/>
      <c r="F8" s="130"/>
      <c r="G8" s="130"/>
      <c r="H8" s="130"/>
      <c r="I8" s="130"/>
      <c r="J8" s="130"/>
      <c r="K8" s="130"/>
      <c r="L8" s="130"/>
      <c r="M8" s="130"/>
      <c r="N8" s="131"/>
    </row>
    <row r="9" spans="2:14" x14ac:dyDescent="0.3">
      <c r="B9" s="129"/>
      <c r="C9" s="130"/>
      <c r="D9" s="130"/>
      <c r="E9" s="130"/>
      <c r="F9" s="130"/>
      <c r="G9" s="130"/>
      <c r="H9" s="130"/>
      <c r="I9" s="130"/>
      <c r="J9" s="130"/>
      <c r="K9" s="130"/>
      <c r="L9" s="130"/>
      <c r="M9" s="130"/>
      <c r="N9" s="131"/>
    </row>
    <row r="10" spans="2:14" x14ac:dyDescent="0.3">
      <c r="B10" s="129"/>
      <c r="C10" s="130"/>
      <c r="D10" s="130"/>
      <c r="E10" s="130"/>
      <c r="F10" s="130"/>
      <c r="G10" s="130"/>
      <c r="H10" s="130"/>
      <c r="I10" s="130"/>
      <c r="J10" s="130"/>
      <c r="K10" s="130"/>
      <c r="L10" s="130"/>
      <c r="M10" s="130"/>
      <c r="N10" s="131"/>
    </row>
    <row r="11" spans="2:14" x14ac:dyDescent="0.3">
      <c r="B11" s="129"/>
      <c r="C11" s="130"/>
      <c r="D11" s="130"/>
      <c r="E11" s="130"/>
      <c r="F11" s="130"/>
      <c r="G11" s="130"/>
      <c r="H11" s="130"/>
      <c r="I11" s="130"/>
      <c r="J11" s="130"/>
      <c r="K11" s="130"/>
      <c r="L11" s="130"/>
      <c r="M11" s="130"/>
      <c r="N11" s="131"/>
    </row>
    <row r="12" spans="2:14" x14ac:dyDescent="0.3">
      <c r="B12" s="129"/>
      <c r="C12" s="130"/>
      <c r="D12" s="130"/>
      <c r="E12" s="130"/>
      <c r="F12" s="130"/>
      <c r="G12" s="130"/>
      <c r="H12" s="130"/>
      <c r="I12" s="130"/>
      <c r="J12" s="130"/>
      <c r="K12" s="130"/>
      <c r="L12" s="130"/>
      <c r="M12" s="130"/>
      <c r="N12" s="131"/>
    </row>
    <row r="13" spans="2:14" x14ac:dyDescent="0.3">
      <c r="B13" s="129"/>
      <c r="C13" s="130"/>
      <c r="D13" s="130"/>
      <c r="E13" s="130"/>
      <c r="F13" s="130"/>
      <c r="G13" s="130"/>
      <c r="H13" s="130"/>
      <c r="I13" s="130"/>
      <c r="J13" s="130"/>
      <c r="K13" s="130"/>
      <c r="L13" s="130"/>
      <c r="M13" s="130"/>
      <c r="N13" s="131"/>
    </row>
    <row r="14" spans="2:14" x14ac:dyDescent="0.3">
      <c r="B14" s="129"/>
      <c r="C14" s="130"/>
      <c r="D14" s="130"/>
      <c r="E14" s="130"/>
      <c r="F14" s="130"/>
      <c r="G14" s="130"/>
      <c r="H14" s="130"/>
      <c r="I14" s="130"/>
      <c r="J14" s="130"/>
      <c r="K14" s="130"/>
      <c r="L14" s="130"/>
      <c r="M14" s="130"/>
      <c r="N14" s="131"/>
    </row>
    <row r="15" spans="2:14" x14ac:dyDescent="0.3">
      <c r="B15" s="129"/>
      <c r="C15" s="130"/>
      <c r="D15" s="130"/>
      <c r="E15" s="130"/>
      <c r="F15" s="130"/>
      <c r="G15" s="130"/>
      <c r="H15" s="130"/>
      <c r="I15" s="130"/>
      <c r="J15" s="130"/>
      <c r="K15" s="130"/>
      <c r="L15" s="130"/>
      <c r="M15" s="130"/>
      <c r="N15" s="131"/>
    </row>
    <row r="16" spans="2:14" x14ac:dyDescent="0.3">
      <c r="B16" s="129"/>
      <c r="C16" s="130"/>
      <c r="D16" s="130"/>
      <c r="E16" s="130"/>
      <c r="F16" s="130"/>
      <c r="G16" s="130"/>
      <c r="H16" s="130"/>
      <c r="I16" s="130"/>
      <c r="J16" s="130"/>
      <c r="K16" s="130"/>
      <c r="L16" s="130"/>
      <c r="M16" s="130"/>
      <c r="N16" s="131"/>
    </row>
    <row r="17" spans="2:14" x14ac:dyDescent="0.3">
      <c r="B17" s="129"/>
      <c r="C17" s="130"/>
      <c r="D17" s="130"/>
      <c r="E17" s="130"/>
      <c r="F17" s="130"/>
      <c r="G17" s="130"/>
      <c r="H17" s="130"/>
      <c r="I17" s="130"/>
      <c r="J17" s="130"/>
      <c r="K17" s="130"/>
      <c r="L17" s="130"/>
      <c r="M17" s="130"/>
      <c r="N17" s="131"/>
    </row>
    <row r="18" spans="2:14" x14ac:dyDescent="0.3">
      <c r="B18" s="129"/>
      <c r="C18" s="130"/>
      <c r="D18" s="130"/>
      <c r="E18" s="130"/>
      <c r="F18" s="130"/>
      <c r="G18" s="130"/>
      <c r="H18" s="130"/>
      <c r="I18" s="130"/>
      <c r="J18" s="130"/>
      <c r="K18" s="130"/>
      <c r="L18" s="130"/>
      <c r="M18" s="130"/>
      <c r="N18" s="131"/>
    </row>
    <row r="19" spans="2:14" x14ac:dyDescent="0.3">
      <c r="B19" s="129"/>
      <c r="C19" s="130"/>
      <c r="D19" s="130"/>
      <c r="E19" s="130"/>
      <c r="F19" s="130"/>
      <c r="G19" s="130"/>
      <c r="H19" s="130"/>
      <c r="I19" s="130"/>
      <c r="J19" s="130"/>
      <c r="K19" s="130"/>
      <c r="L19" s="130"/>
      <c r="M19" s="130"/>
      <c r="N19" s="131"/>
    </row>
    <row r="20" spans="2:14" x14ac:dyDescent="0.3">
      <c r="B20" s="129"/>
      <c r="C20" s="130"/>
      <c r="D20" s="130"/>
      <c r="E20" s="130"/>
      <c r="F20" s="130"/>
      <c r="G20" s="130"/>
      <c r="H20" s="130"/>
      <c r="I20" s="130"/>
      <c r="J20" s="130"/>
      <c r="K20" s="130"/>
      <c r="L20" s="130"/>
      <c r="M20" s="130"/>
      <c r="N20" s="131"/>
    </row>
    <row r="21" spans="2:14" x14ac:dyDescent="0.3">
      <c r="B21" s="129"/>
      <c r="C21" s="130"/>
      <c r="D21" s="130"/>
      <c r="E21" s="130"/>
      <c r="F21" s="130"/>
      <c r="G21" s="130"/>
      <c r="H21" s="130"/>
      <c r="I21" s="130"/>
      <c r="J21" s="130"/>
      <c r="K21" s="130"/>
      <c r="L21" s="130"/>
      <c r="M21" s="130"/>
      <c r="N21" s="131"/>
    </row>
    <row r="22" spans="2:14" x14ac:dyDescent="0.3">
      <c r="B22" s="129"/>
      <c r="C22" s="130"/>
      <c r="D22" s="130"/>
      <c r="E22" s="130"/>
      <c r="F22" s="130"/>
      <c r="G22" s="130"/>
      <c r="H22" s="130"/>
      <c r="I22" s="130"/>
      <c r="J22" s="130"/>
      <c r="K22" s="130"/>
      <c r="L22" s="130"/>
      <c r="M22" s="130"/>
      <c r="N22" s="131"/>
    </row>
    <row r="23" spans="2:14" x14ac:dyDescent="0.3">
      <c r="B23" s="129"/>
      <c r="C23" s="130"/>
      <c r="D23" s="130"/>
      <c r="E23" s="130"/>
      <c r="F23" s="130"/>
      <c r="G23" s="130"/>
      <c r="H23" s="130"/>
      <c r="I23" s="130"/>
      <c r="J23" s="130"/>
      <c r="K23" s="130"/>
      <c r="L23" s="130"/>
      <c r="M23" s="130"/>
      <c r="N23" s="131"/>
    </row>
    <row r="24" spans="2:14" x14ac:dyDescent="0.3">
      <c r="B24" s="129"/>
      <c r="C24" s="130"/>
      <c r="D24" s="130"/>
      <c r="E24" s="130"/>
      <c r="F24" s="130"/>
      <c r="G24" s="130"/>
      <c r="H24" s="130"/>
      <c r="I24" s="130"/>
      <c r="J24" s="130"/>
      <c r="K24" s="130"/>
      <c r="L24" s="130"/>
      <c r="M24" s="130"/>
      <c r="N24" s="131"/>
    </row>
    <row r="25" spans="2:14" x14ac:dyDescent="0.3">
      <c r="B25" s="129"/>
      <c r="C25" s="130"/>
      <c r="D25" s="130"/>
      <c r="E25" s="130"/>
      <c r="F25" s="130"/>
      <c r="G25" s="130"/>
      <c r="H25" s="130"/>
      <c r="I25" s="130"/>
      <c r="J25" s="130"/>
      <c r="K25" s="130"/>
      <c r="L25" s="130"/>
      <c r="M25" s="130"/>
      <c r="N25" s="131"/>
    </row>
    <row r="26" spans="2:14" x14ac:dyDescent="0.3">
      <c r="B26" s="129"/>
      <c r="C26" s="130"/>
      <c r="D26" s="130"/>
      <c r="E26" s="130"/>
      <c r="F26" s="130"/>
      <c r="G26" s="130"/>
      <c r="H26" s="130"/>
      <c r="I26" s="130"/>
      <c r="J26" s="130"/>
      <c r="K26" s="130"/>
      <c r="L26" s="130"/>
      <c r="M26" s="130"/>
      <c r="N26" s="131"/>
    </row>
    <row r="27" spans="2:14" x14ac:dyDescent="0.3">
      <c r="B27" s="129"/>
      <c r="C27" s="130"/>
      <c r="D27" s="130"/>
      <c r="E27" s="130"/>
      <c r="F27" s="130"/>
      <c r="G27" s="130"/>
      <c r="H27" s="130"/>
      <c r="I27" s="130"/>
      <c r="J27" s="130"/>
      <c r="K27" s="130"/>
      <c r="L27" s="130"/>
      <c r="M27" s="130"/>
      <c r="N27" s="131"/>
    </row>
    <row r="28" spans="2:14" x14ac:dyDescent="0.3">
      <c r="B28" s="129"/>
      <c r="C28" s="130"/>
      <c r="D28" s="130"/>
      <c r="E28" s="130"/>
      <c r="F28" s="130"/>
      <c r="G28" s="130"/>
      <c r="H28" s="130"/>
      <c r="I28" s="130"/>
      <c r="J28" s="130"/>
      <c r="K28" s="130"/>
      <c r="L28" s="130"/>
      <c r="M28" s="130"/>
      <c r="N28" s="131"/>
    </row>
    <row r="29" spans="2:14" x14ac:dyDescent="0.3">
      <c r="B29" s="129"/>
      <c r="C29" s="130"/>
      <c r="D29" s="130"/>
      <c r="E29" s="130"/>
      <c r="F29" s="130"/>
      <c r="G29" s="130"/>
      <c r="H29" s="130"/>
      <c r="I29" s="130"/>
      <c r="J29" s="130"/>
      <c r="K29" s="130"/>
      <c r="L29" s="130"/>
      <c r="M29" s="130"/>
      <c r="N29" s="131"/>
    </row>
    <row r="30" spans="2:14" x14ac:dyDescent="0.3">
      <c r="B30" s="129"/>
      <c r="C30" s="130"/>
      <c r="D30" s="130"/>
      <c r="E30" s="130"/>
      <c r="F30" s="130"/>
      <c r="G30" s="130"/>
      <c r="H30" s="130"/>
      <c r="I30" s="130"/>
      <c r="J30" s="130"/>
      <c r="K30" s="130"/>
      <c r="L30" s="130"/>
      <c r="M30" s="130"/>
      <c r="N30" s="131"/>
    </row>
    <row r="31" spans="2:14" x14ac:dyDescent="0.3">
      <c r="B31" s="129"/>
      <c r="C31" s="130"/>
      <c r="D31" s="130"/>
      <c r="E31" s="130"/>
      <c r="F31" s="130"/>
      <c r="G31" s="130"/>
      <c r="H31" s="130"/>
      <c r="I31" s="130"/>
      <c r="J31" s="130"/>
      <c r="K31" s="130"/>
      <c r="L31" s="130"/>
      <c r="M31" s="130"/>
      <c r="N31" s="131"/>
    </row>
    <row r="32" spans="2:14" x14ac:dyDescent="0.3">
      <c r="B32" s="129"/>
      <c r="C32" s="130"/>
      <c r="D32" s="130"/>
      <c r="E32" s="130"/>
      <c r="F32" s="130"/>
      <c r="G32" s="130"/>
      <c r="H32" s="130"/>
      <c r="I32" s="130"/>
      <c r="J32" s="130"/>
      <c r="K32" s="130"/>
      <c r="L32" s="130"/>
      <c r="M32" s="130"/>
      <c r="N32" s="131"/>
    </row>
    <row r="33" spans="2:14" x14ac:dyDescent="0.3">
      <c r="B33" s="129"/>
      <c r="C33" s="130"/>
      <c r="D33" s="130"/>
      <c r="E33" s="130"/>
      <c r="F33" s="130"/>
      <c r="G33" s="130"/>
      <c r="H33" s="130"/>
      <c r="I33" s="130"/>
      <c r="J33" s="130"/>
      <c r="K33" s="130"/>
      <c r="L33" s="130"/>
      <c r="M33" s="130"/>
      <c r="N33" s="131"/>
    </row>
    <row r="34" spans="2:14" x14ac:dyDescent="0.3">
      <c r="B34" s="129"/>
      <c r="C34" s="130"/>
      <c r="D34" s="130"/>
      <c r="E34" s="130"/>
      <c r="F34" s="130"/>
      <c r="G34" s="130"/>
      <c r="H34" s="130"/>
      <c r="I34" s="130"/>
      <c r="J34" s="130"/>
      <c r="K34" s="130"/>
      <c r="L34" s="130"/>
      <c r="M34" s="130"/>
      <c r="N34" s="131"/>
    </row>
    <row r="35" spans="2:14" x14ac:dyDescent="0.3">
      <c r="B35" s="129"/>
      <c r="C35" s="130"/>
      <c r="D35" s="130"/>
      <c r="E35" s="130"/>
      <c r="F35" s="130"/>
      <c r="G35" s="130"/>
      <c r="H35" s="130"/>
      <c r="I35" s="130"/>
      <c r="J35" s="130"/>
      <c r="K35" s="130"/>
      <c r="L35" s="130"/>
      <c r="M35" s="130"/>
      <c r="N35" s="131"/>
    </row>
    <row r="36" spans="2:14" x14ac:dyDescent="0.3">
      <c r="B36" s="129"/>
      <c r="C36" s="130"/>
      <c r="D36" s="130"/>
      <c r="E36" s="130"/>
      <c r="F36" s="130"/>
      <c r="G36" s="130"/>
      <c r="H36" s="130"/>
      <c r="I36" s="130"/>
      <c r="J36" s="130"/>
      <c r="K36" s="130"/>
      <c r="L36" s="130"/>
      <c r="M36" s="130"/>
      <c r="N36" s="131"/>
    </row>
    <row r="37" spans="2:14" x14ac:dyDescent="0.3">
      <c r="B37" s="129"/>
      <c r="C37" s="130"/>
      <c r="D37" s="130"/>
      <c r="E37" s="130"/>
      <c r="F37" s="130"/>
      <c r="G37" s="130"/>
      <c r="H37" s="130"/>
      <c r="I37" s="130"/>
      <c r="J37" s="130"/>
      <c r="K37" s="130"/>
      <c r="L37" s="130"/>
      <c r="M37" s="130"/>
      <c r="N37" s="131"/>
    </row>
    <row r="38" spans="2:14" x14ac:dyDescent="0.3">
      <c r="B38" s="129"/>
      <c r="C38" s="130"/>
      <c r="D38" s="130"/>
      <c r="E38" s="130"/>
      <c r="F38" s="130"/>
      <c r="G38" s="130"/>
      <c r="H38" s="130"/>
      <c r="I38" s="130"/>
      <c r="J38" s="130"/>
      <c r="K38" s="130"/>
      <c r="L38" s="130"/>
      <c r="M38" s="130"/>
      <c r="N38" s="131"/>
    </row>
    <row r="39" spans="2:14" ht="15" thickBot="1" x14ac:dyDescent="0.35">
      <c r="B39" s="132"/>
      <c r="C39" s="133"/>
      <c r="D39" s="133"/>
      <c r="E39" s="133"/>
      <c r="F39" s="133"/>
      <c r="G39" s="133"/>
      <c r="H39" s="133"/>
      <c r="I39" s="133"/>
      <c r="J39" s="133"/>
      <c r="K39" s="133"/>
      <c r="L39" s="133"/>
      <c r="M39" s="133"/>
      <c r="N39" s="134"/>
    </row>
  </sheetData>
  <mergeCells count="1">
    <mergeCell ref="B2:N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358"/>
  <sheetViews>
    <sheetView zoomScaleNormal="100" workbookViewId="0">
      <pane xSplit="3" ySplit="2" topLeftCell="D3" activePane="bottomRight" state="frozen"/>
      <selection pane="topRight" activeCell="D1" sqref="D1"/>
      <selection pane="bottomLeft" activeCell="A2" sqref="A2"/>
      <selection pane="bottomRight" activeCell="J223" sqref="J223"/>
    </sheetView>
  </sheetViews>
  <sheetFormatPr defaultColWidth="9.109375" defaultRowHeight="14.4" x14ac:dyDescent="0.3"/>
  <cols>
    <col min="1" max="1" width="7.44140625" style="1" customWidth="1"/>
    <col min="2" max="2" width="13.44140625" style="2" customWidth="1"/>
    <col min="3" max="3" width="9.44140625" style="1" customWidth="1"/>
    <col min="4" max="4" width="4.109375" style="1" customWidth="1"/>
    <col min="5" max="5" width="26.77734375" style="1" customWidth="1"/>
    <col min="6" max="6" width="15.33203125" style="1" customWidth="1"/>
    <col min="7" max="7" width="35.77734375" style="1" customWidth="1"/>
    <col min="8" max="8" width="17.33203125" style="1" customWidth="1"/>
    <col min="9" max="9" width="45.5546875" style="1" customWidth="1"/>
    <col min="10" max="10" width="18.21875" style="1" customWidth="1"/>
    <col min="11" max="11" width="7.5546875" style="1" hidden="1" customWidth="1"/>
    <col min="12" max="12" width="9.33203125" style="1" hidden="1" customWidth="1"/>
    <col min="13" max="13" width="18.77734375" style="1" customWidth="1"/>
    <col min="14" max="14" width="10.6640625" style="1" customWidth="1"/>
    <col min="15" max="15" width="180.77734375" style="1" customWidth="1"/>
    <col min="16" max="16384" width="9.109375" style="1"/>
  </cols>
  <sheetData>
    <row r="1" spans="1:15" ht="43.8" customHeight="1" x14ac:dyDescent="0.3">
      <c r="B1" s="123" t="s">
        <v>3541</v>
      </c>
    </row>
    <row r="2" spans="1:15" ht="82.8" x14ac:dyDescent="0.3">
      <c r="A2" s="1" t="s">
        <v>2894</v>
      </c>
      <c r="B2" s="56" t="s">
        <v>0</v>
      </c>
      <c r="C2" s="57" t="s">
        <v>3144</v>
      </c>
      <c r="D2" s="57" t="s">
        <v>46</v>
      </c>
      <c r="E2" s="57" t="s">
        <v>2851</v>
      </c>
      <c r="F2" s="59" t="s">
        <v>3367</v>
      </c>
      <c r="G2" s="57" t="s">
        <v>3153</v>
      </c>
      <c r="H2" s="59" t="s">
        <v>3152</v>
      </c>
      <c r="I2" s="57" t="s">
        <v>3532</v>
      </c>
      <c r="J2" s="59" t="s">
        <v>3366</v>
      </c>
      <c r="K2" s="57" t="s">
        <v>3533</v>
      </c>
      <c r="L2" s="57" t="s">
        <v>3534</v>
      </c>
      <c r="M2" s="59" t="s">
        <v>3535</v>
      </c>
      <c r="N2" s="57" t="s">
        <v>3536</v>
      </c>
      <c r="O2" s="57" t="s">
        <v>2857</v>
      </c>
    </row>
    <row r="3" spans="1:15" ht="296.25" customHeight="1" x14ac:dyDescent="0.3">
      <c r="A3" s="1">
        <v>106</v>
      </c>
      <c r="B3" s="3" t="s">
        <v>127</v>
      </c>
      <c r="C3" s="4" t="s">
        <v>542</v>
      </c>
      <c r="D3" s="4">
        <v>1</v>
      </c>
      <c r="E3" s="4" t="s">
        <v>128</v>
      </c>
      <c r="F3" s="4" t="s">
        <v>128</v>
      </c>
      <c r="G3" s="5" t="s">
        <v>1100</v>
      </c>
      <c r="H3" s="4" t="str">
        <f>VLOOKUP($M3,'Languages V2.0'!B:E,4,FALSE)</f>
        <v>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v>
      </c>
      <c r="I3" s="4" t="s">
        <v>1101</v>
      </c>
      <c r="J3" s="4" t="s">
        <v>1101</v>
      </c>
      <c r="K3" s="4">
        <f t="shared" ref="K3:K41" si="0">IF(C3=M3,1,0)</f>
        <v>1</v>
      </c>
      <c r="L3" s="4">
        <f t="shared" ref="L3:L66" si="1">IF(E3=F3,1,0)</f>
        <v>1</v>
      </c>
      <c r="M3" s="4" t="s">
        <v>542</v>
      </c>
      <c r="N3" s="4" t="s">
        <v>2846</v>
      </c>
      <c r="O3" s="4" t="s">
        <v>878</v>
      </c>
    </row>
    <row r="4" spans="1:15" ht="219.75" customHeight="1" x14ac:dyDescent="0.3">
      <c r="A4" s="1">
        <v>107</v>
      </c>
      <c r="B4" s="3" t="s">
        <v>127</v>
      </c>
      <c r="C4" s="4" t="s">
        <v>543</v>
      </c>
      <c r="D4" s="4">
        <v>1</v>
      </c>
      <c r="E4" s="4" t="s">
        <v>129</v>
      </c>
      <c r="F4" s="4" t="s">
        <v>129</v>
      </c>
      <c r="G4" s="5" t="s">
        <v>1102</v>
      </c>
      <c r="H4" s="4" t="str">
        <f>VLOOKUP($M4,'Languages V2.0'!B:E,4,FALSE)</f>
        <v>Uppgifter för åtkomstbehörigheter (såsom lösenord, smartkort eller nycklar) delas ut till arbetstagare och andra entiteter. På nivå 1 behöver detta inte vara systematiskt och regelbundet.</v>
      </c>
      <c r="I4" s="4" t="s">
        <v>1103</v>
      </c>
      <c r="J4" s="4" t="s">
        <v>1103</v>
      </c>
      <c r="K4" s="4">
        <f t="shared" si="0"/>
        <v>1</v>
      </c>
      <c r="L4" s="4">
        <f t="shared" si="1"/>
        <v>1</v>
      </c>
      <c r="M4" s="4" t="s">
        <v>543</v>
      </c>
      <c r="N4" s="4" t="s">
        <v>2846</v>
      </c>
      <c r="O4" s="4" t="s">
        <v>879</v>
      </c>
    </row>
    <row r="5" spans="1:15" ht="144.75" customHeight="1" x14ac:dyDescent="0.3">
      <c r="A5" s="1">
        <v>108</v>
      </c>
      <c r="B5" s="3" t="s">
        <v>127</v>
      </c>
      <c r="C5" s="4" t="s">
        <v>544</v>
      </c>
      <c r="D5" s="4">
        <v>1</v>
      </c>
      <c r="E5" s="4" t="s">
        <v>130</v>
      </c>
      <c r="F5" s="4" t="s">
        <v>130</v>
      </c>
      <c r="G5" s="5" t="s">
        <v>1104</v>
      </c>
      <c r="H5" s="4" t="str">
        <f>VLOOKUP($M5,'Languages V2.0'!B:E,4,FALSE)</f>
        <v>Identiteter tas ur bruk när de inte längre behövs. På nivå 1 behöver detta inte vara systematiskt och regelbundet.</v>
      </c>
      <c r="I5" s="4" t="s">
        <v>1105</v>
      </c>
      <c r="J5" s="4" t="s">
        <v>1105</v>
      </c>
      <c r="K5" s="4">
        <f t="shared" si="0"/>
        <v>1</v>
      </c>
      <c r="L5" s="4">
        <f t="shared" si="1"/>
        <v>1</v>
      </c>
      <c r="M5" s="4" t="s">
        <v>544</v>
      </c>
      <c r="N5" s="4" t="s">
        <v>2846</v>
      </c>
      <c r="O5" s="4" t="s">
        <v>880</v>
      </c>
    </row>
    <row r="6" spans="1:15" ht="107.25" customHeight="1" x14ac:dyDescent="0.3">
      <c r="A6" s="1">
        <v>109</v>
      </c>
      <c r="B6" s="3" t="s">
        <v>127</v>
      </c>
      <c r="C6" s="4" t="s">
        <v>545</v>
      </c>
      <c r="D6" s="4">
        <v>2</v>
      </c>
      <c r="E6" s="4" t="s">
        <v>131</v>
      </c>
      <c r="F6" s="4" t="e">
        <v>#N/A</v>
      </c>
      <c r="G6" s="5" t="s">
        <v>3260</v>
      </c>
      <c r="H6" s="4" t="e">
        <f>VLOOKUP($M6,'Languages V2.0'!B:E,4,FALSE)</f>
        <v>#N/A</v>
      </c>
      <c r="I6" s="4" t="s">
        <v>3457</v>
      </c>
      <c r="J6" s="4" t="e">
        <v>#N/A</v>
      </c>
      <c r="K6" s="4">
        <f t="shared" si="0"/>
        <v>0</v>
      </c>
      <c r="L6" s="4" t="e">
        <f t="shared" si="1"/>
        <v>#N/A</v>
      </c>
      <c r="M6" s="4"/>
      <c r="N6" s="4" t="s">
        <v>2850</v>
      </c>
      <c r="O6" s="4" t="s">
        <v>881</v>
      </c>
    </row>
    <row r="7" spans="1:15" ht="92.25" customHeight="1" x14ac:dyDescent="0.3">
      <c r="A7" s="1">
        <v>110</v>
      </c>
      <c r="B7" s="3" t="s">
        <v>127</v>
      </c>
      <c r="C7" s="4" t="s">
        <v>546</v>
      </c>
      <c r="D7" s="4">
        <v>2</v>
      </c>
      <c r="E7" s="4" t="s">
        <v>132</v>
      </c>
      <c r="F7" s="4" t="s">
        <v>1106</v>
      </c>
      <c r="G7" s="5" t="s">
        <v>3154</v>
      </c>
      <c r="H7" s="4" t="str">
        <f>VLOOKUP($M7,'Languages V2.0'!B:E,4,FALSE)</f>
        <v>Man säkerställer identiteternas aktualitet genom att kontrollera och uppdatera dem då och då samt i specifika situationer som i samband med ändringar i systemet eller organisationsstrukturen.</v>
      </c>
      <c r="I7" s="4" t="s">
        <v>3458</v>
      </c>
      <c r="J7" s="4" t="s">
        <v>1108</v>
      </c>
      <c r="K7" s="4">
        <f t="shared" si="0"/>
        <v>0</v>
      </c>
      <c r="L7" s="4">
        <f t="shared" si="1"/>
        <v>0</v>
      </c>
      <c r="M7" s="4" t="s">
        <v>545</v>
      </c>
      <c r="N7" s="4" t="s">
        <v>2844</v>
      </c>
      <c r="O7" s="4" t="s">
        <v>882</v>
      </c>
    </row>
    <row r="8" spans="1:15" ht="272.25" customHeight="1" x14ac:dyDescent="0.3">
      <c r="A8" s="1">
        <v>111</v>
      </c>
      <c r="B8" s="3" t="s">
        <v>127</v>
      </c>
      <c r="C8" s="4" t="s">
        <v>547</v>
      </c>
      <c r="D8" s="4">
        <v>2</v>
      </c>
      <c r="E8" s="4" t="s">
        <v>133</v>
      </c>
      <c r="F8" s="4" t="s">
        <v>133</v>
      </c>
      <c r="G8" s="5" t="s">
        <v>1109</v>
      </c>
      <c r="H8" s="4" t="str">
        <f>VLOOKUP($M8,'Languages V2.0'!B:E,4,FALSE)</f>
        <v>Identiteterna tas ur bruk inom ramen för maximala tidsfrister som definieras av organisationen, när de inte längre behövs.</v>
      </c>
      <c r="I8" s="4" t="s">
        <v>1110</v>
      </c>
      <c r="J8" s="4" t="s">
        <v>1110</v>
      </c>
      <c r="K8" s="4">
        <f t="shared" si="0"/>
        <v>0</v>
      </c>
      <c r="L8" s="4">
        <f t="shared" si="1"/>
        <v>1</v>
      </c>
      <c r="M8" s="4" t="s">
        <v>546</v>
      </c>
      <c r="N8" s="4" t="s">
        <v>2846</v>
      </c>
      <c r="O8" s="4" t="s">
        <v>883</v>
      </c>
    </row>
    <row r="9" spans="1:15" ht="105" customHeight="1" x14ac:dyDescent="0.3">
      <c r="A9" s="1">
        <v>112</v>
      </c>
      <c r="B9" s="3" t="s">
        <v>127</v>
      </c>
      <c r="C9" s="4" t="s">
        <v>548</v>
      </c>
      <c r="D9" s="4">
        <v>2</v>
      </c>
      <c r="E9" s="4" t="s">
        <v>134</v>
      </c>
      <c r="F9" s="4" t="e">
        <v>#N/A</v>
      </c>
      <c r="G9" s="5" t="s">
        <v>3271</v>
      </c>
      <c r="H9" s="4" t="e">
        <f>VLOOKUP($M9,'Languages V2.0'!B:E,4,FALSE)</f>
        <v>#N/A</v>
      </c>
      <c r="I9" s="4" t="s">
        <v>3459</v>
      </c>
      <c r="J9" s="4" t="e">
        <v>#N/A</v>
      </c>
      <c r="K9" s="4">
        <f t="shared" si="0"/>
        <v>0</v>
      </c>
      <c r="L9" s="4" t="e">
        <f t="shared" si="1"/>
        <v>#N/A</v>
      </c>
      <c r="M9" s="4"/>
      <c r="N9" s="4" t="s">
        <v>2843</v>
      </c>
      <c r="O9" s="4" t="s">
        <v>884</v>
      </c>
    </row>
    <row r="10" spans="1:15" ht="108" customHeight="1" x14ac:dyDescent="0.3">
      <c r="A10" s="1">
        <v>113</v>
      </c>
      <c r="B10" s="3" t="s">
        <v>127</v>
      </c>
      <c r="C10" s="4" t="s">
        <v>549</v>
      </c>
      <c r="D10" s="4">
        <v>2</v>
      </c>
      <c r="E10" s="4" t="s">
        <v>135</v>
      </c>
      <c r="F10" s="4" t="s">
        <v>1111</v>
      </c>
      <c r="G10" s="5" t="s">
        <v>3155</v>
      </c>
      <c r="H10" s="4" t="str">
        <f>VLOOKUP($M10,'Languages V2.0'!B:E,4,FALSE)</f>
        <v>Starkare identifiering eller flerfaktorsautentisering krävs för användnings- och åtkomsträttigheter som är förknippade med högre risk (exempelvis hanterings- och administratörskoder, delade koder eller användning av distansförbindelser).</v>
      </c>
      <c r="I10" s="4" t="s">
        <v>1113</v>
      </c>
      <c r="J10" s="4" t="s">
        <v>1113</v>
      </c>
      <c r="K10" s="4">
        <f t="shared" si="0"/>
        <v>0</v>
      </c>
      <c r="L10" s="4">
        <f t="shared" si="1"/>
        <v>0</v>
      </c>
      <c r="M10" s="4" t="s">
        <v>547</v>
      </c>
      <c r="N10" s="4" t="s">
        <v>2844</v>
      </c>
      <c r="O10" s="4" t="s">
        <v>885</v>
      </c>
    </row>
    <row r="11" spans="1:15" ht="82.8" x14ac:dyDescent="0.3">
      <c r="A11" s="1">
        <v>114</v>
      </c>
      <c r="B11" s="3" t="s">
        <v>127</v>
      </c>
      <c r="C11" s="4" t="s">
        <v>550</v>
      </c>
      <c r="D11" s="4">
        <v>3</v>
      </c>
      <c r="E11" s="4" t="s">
        <v>136</v>
      </c>
      <c r="F11" s="4" t="e">
        <v>#N/A</v>
      </c>
      <c r="G11" s="5" t="s">
        <v>3270</v>
      </c>
      <c r="H11" s="4" t="e">
        <f>VLOOKUP($M11,'Languages V2.0'!B:E,4,FALSE)</f>
        <v>#N/A</v>
      </c>
      <c r="I11" s="4" t="s">
        <v>3460</v>
      </c>
      <c r="J11" s="4" t="e">
        <v>#N/A</v>
      </c>
      <c r="K11" s="4">
        <f t="shared" si="0"/>
        <v>0</v>
      </c>
      <c r="L11" s="4" t="e">
        <f t="shared" si="1"/>
        <v>#N/A</v>
      </c>
      <c r="M11" s="4"/>
      <c r="N11" s="4" t="s">
        <v>2843</v>
      </c>
      <c r="O11" s="4" t="s">
        <v>886</v>
      </c>
    </row>
    <row r="12" spans="1:15" ht="120" customHeight="1" x14ac:dyDescent="0.3">
      <c r="A12" s="1">
        <v>115</v>
      </c>
      <c r="B12" s="3" t="s">
        <v>127</v>
      </c>
      <c r="C12" s="4" t="s">
        <v>551</v>
      </c>
      <c r="D12" s="4">
        <v>3</v>
      </c>
      <c r="E12" s="4" t="s">
        <v>137</v>
      </c>
      <c r="F12" s="4" t="e">
        <v>#N/A</v>
      </c>
      <c r="G12" s="5" t="s">
        <v>3272</v>
      </c>
      <c r="H12" s="4" t="e">
        <f>VLOOKUP($M12,'Languages V2.0'!B:E,4,FALSE)</f>
        <v>#N/A</v>
      </c>
      <c r="I12" s="4" t="s">
        <v>3461</v>
      </c>
      <c r="J12" s="4" t="e">
        <v>#N/A</v>
      </c>
      <c r="K12" s="4">
        <f t="shared" si="0"/>
        <v>0</v>
      </c>
      <c r="L12" s="4" t="e">
        <f t="shared" si="1"/>
        <v>#N/A</v>
      </c>
      <c r="M12" s="4"/>
      <c r="N12" s="4" t="s">
        <v>2843</v>
      </c>
      <c r="O12" s="4" t="s">
        <v>887</v>
      </c>
    </row>
    <row r="13" spans="1:15" ht="181.5" customHeight="1" x14ac:dyDescent="0.3">
      <c r="A13" s="1">
        <v>116</v>
      </c>
      <c r="B13" s="3" t="s">
        <v>127</v>
      </c>
      <c r="C13" s="4" t="s">
        <v>552</v>
      </c>
      <c r="D13" s="4">
        <v>1</v>
      </c>
      <c r="E13" s="4" t="s">
        <v>138</v>
      </c>
      <c r="F13" s="4" t="s">
        <v>138</v>
      </c>
      <c r="G13" s="5" t="s">
        <v>1122</v>
      </c>
      <c r="H13" s="4" t="str">
        <f>VLOOKUP($M13,'Languages V2.0'!B:E,4,FALSE)</f>
        <v>Metoder för tillsyn av hanteringen av logiska användningsrättigheter används. På nivå 1 behöver detta inte vara systematiskt och regelbundet.</v>
      </c>
      <c r="I13" s="4" t="s">
        <v>1123</v>
      </c>
      <c r="J13" s="4" t="s">
        <v>1123</v>
      </c>
      <c r="K13" s="4">
        <f t="shared" si="0"/>
        <v>1</v>
      </c>
      <c r="L13" s="4">
        <f t="shared" si="1"/>
        <v>1</v>
      </c>
      <c r="M13" s="4" t="s">
        <v>552</v>
      </c>
      <c r="N13" s="4" t="s">
        <v>2846</v>
      </c>
      <c r="O13" s="4" t="s">
        <v>888</v>
      </c>
    </row>
    <row r="14" spans="1:15" ht="81.75" customHeight="1" x14ac:dyDescent="0.3">
      <c r="A14" s="1">
        <v>117</v>
      </c>
      <c r="B14" s="3" t="s">
        <v>127</v>
      </c>
      <c r="C14" s="4" t="s">
        <v>553</v>
      </c>
      <c r="D14" s="4">
        <v>1</v>
      </c>
      <c r="E14" s="4" t="s">
        <v>139</v>
      </c>
      <c r="F14" s="4" t="s">
        <v>1124</v>
      </c>
      <c r="G14" s="5" t="s">
        <v>1125</v>
      </c>
      <c r="H14" s="4" t="str">
        <f>VLOOKUP($M14,'Languages V2.0'!B:E,4,FALSE)</f>
        <v>Användningsrättigheter tas bort när de inte längre behövs. På nivå 1 behöver detta inte vara systematiskt och regelbundet.</v>
      </c>
      <c r="I14" s="4" t="s">
        <v>1126</v>
      </c>
      <c r="J14" s="4" t="s">
        <v>1126</v>
      </c>
      <c r="K14" s="4">
        <f t="shared" si="0"/>
        <v>1</v>
      </c>
      <c r="L14" s="4">
        <f t="shared" si="1"/>
        <v>0</v>
      </c>
      <c r="M14" s="4" t="s">
        <v>553</v>
      </c>
      <c r="N14" s="4" t="s">
        <v>2844</v>
      </c>
      <c r="O14" s="4" t="s">
        <v>889</v>
      </c>
    </row>
    <row r="15" spans="1:15" ht="220.8" x14ac:dyDescent="0.3">
      <c r="A15" s="1">
        <v>118</v>
      </c>
      <c r="B15" s="3" t="s">
        <v>127</v>
      </c>
      <c r="C15" s="4" t="s">
        <v>554</v>
      </c>
      <c r="D15" s="4">
        <v>2</v>
      </c>
      <c r="E15" s="4" t="s">
        <v>140</v>
      </c>
      <c r="F15" s="4" t="s">
        <v>1127</v>
      </c>
      <c r="G15" s="5" t="s">
        <v>3156</v>
      </c>
      <c r="H15" s="4" t="str">
        <f>VLOOKUP($M15,'Languages V2.0'!B:E,4,FALSE)</f>
        <v>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v>
      </c>
      <c r="I15" s="4" t="s">
        <v>1129</v>
      </c>
      <c r="J15" s="4" t="s">
        <v>1129</v>
      </c>
      <c r="K15" s="4">
        <f t="shared" si="0"/>
        <v>1</v>
      </c>
      <c r="L15" s="4">
        <f t="shared" si="1"/>
        <v>0</v>
      </c>
      <c r="M15" s="4" t="s">
        <v>554</v>
      </c>
      <c r="N15" s="4" t="s">
        <v>2844</v>
      </c>
      <c r="O15" s="4" t="s">
        <v>890</v>
      </c>
    </row>
    <row r="16" spans="1:15" ht="119.25" customHeight="1" x14ac:dyDescent="0.3">
      <c r="A16" s="1">
        <v>119</v>
      </c>
      <c r="B16" s="3" t="s">
        <v>127</v>
      </c>
      <c r="C16" s="4" t="s">
        <v>555</v>
      </c>
      <c r="D16" s="4">
        <v>2</v>
      </c>
      <c r="E16" s="4" t="s">
        <v>141</v>
      </c>
      <c r="F16" s="4" t="s">
        <v>141</v>
      </c>
      <c r="G16" s="5" t="s">
        <v>1130</v>
      </c>
      <c r="H16" s="4" t="str">
        <f>VLOOKUP($M16,'Languages V2.0'!B:E,4,FALSE)</f>
        <v>I kraven på användningsrättigheter har man beaktat principen om minsta befogenheter (ref. ”principle of least privilege”).</v>
      </c>
      <c r="I16" s="4" t="s">
        <v>1131</v>
      </c>
      <c r="J16" s="4" t="s">
        <v>1131</v>
      </c>
      <c r="K16" s="4">
        <f t="shared" si="0"/>
        <v>1</v>
      </c>
      <c r="L16" s="4">
        <f t="shared" si="1"/>
        <v>1</v>
      </c>
      <c r="M16" s="4" t="s">
        <v>555</v>
      </c>
      <c r="N16" s="4" t="s">
        <v>2846</v>
      </c>
      <c r="O16" s="4" t="s">
        <v>891</v>
      </c>
    </row>
    <row r="17" spans="1:15" ht="93.75" customHeight="1" x14ac:dyDescent="0.3">
      <c r="A17" s="1">
        <v>120</v>
      </c>
      <c r="B17" s="3" t="s">
        <v>127</v>
      </c>
      <c r="C17" s="4" t="s">
        <v>556</v>
      </c>
      <c r="D17" s="4">
        <v>2</v>
      </c>
      <c r="E17" s="4" t="s">
        <v>142</v>
      </c>
      <c r="F17" s="4" t="s">
        <v>1132</v>
      </c>
      <c r="G17" s="5" t="s">
        <v>3273</v>
      </c>
      <c r="H17" s="4" t="str">
        <f>VLOOKUP($M17,'Languages V2.0'!B:E,4,FALSE)</f>
        <v>I kraven på användningsrättigheter har man beaktat separation av uppgifter (ref. ”separation of duties”).</v>
      </c>
      <c r="I17" s="4" t="s">
        <v>1134</v>
      </c>
      <c r="J17" s="4" t="s">
        <v>1134</v>
      </c>
      <c r="K17" s="4">
        <f t="shared" si="0"/>
        <v>1</v>
      </c>
      <c r="L17" s="4">
        <f t="shared" si="1"/>
        <v>0</v>
      </c>
      <c r="M17" s="4" t="s">
        <v>556</v>
      </c>
      <c r="N17" s="4" t="s">
        <v>2844</v>
      </c>
      <c r="O17" s="4" t="s">
        <v>892</v>
      </c>
    </row>
    <row r="18" spans="1:15" ht="68.25" customHeight="1" x14ac:dyDescent="0.3">
      <c r="A18" s="1">
        <v>121</v>
      </c>
      <c r="B18" s="3" t="s">
        <v>127</v>
      </c>
      <c r="C18" s="4" t="s">
        <v>557</v>
      </c>
      <c r="D18" s="4">
        <v>2</v>
      </c>
      <c r="E18" s="4" t="s">
        <v>143</v>
      </c>
      <c r="F18" s="4" t="s">
        <v>143</v>
      </c>
      <c r="G18" s="5" t="s">
        <v>1135</v>
      </c>
      <c r="H18" s="4" t="str">
        <f>VLOOKUP($M18,'Languages V2.0'!B:E,4,FALSE)</f>
        <v>Begäranden om användningsrättigheter granskas och godkänns av ägaren till utrymmet, apparaten, programvaran eller informationsresursen i fråga.</v>
      </c>
      <c r="I18" s="4" t="s">
        <v>1136</v>
      </c>
      <c r="J18" s="4" t="s">
        <v>1136</v>
      </c>
      <c r="K18" s="4">
        <f t="shared" si="0"/>
        <v>1</v>
      </c>
      <c r="L18" s="4">
        <f t="shared" si="1"/>
        <v>1</v>
      </c>
      <c r="M18" s="4" t="s">
        <v>557</v>
      </c>
      <c r="N18" s="4" t="s">
        <v>2846</v>
      </c>
      <c r="O18" s="4" t="s">
        <v>893</v>
      </c>
    </row>
    <row r="19" spans="1:15" ht="132" customHeight="1" x14ac:dyDescent="0.3">
      <c r="A19" s="1">
        <v>122</v>
      </c>
      <c r="B19" s="3" t="s">
        <v>127</v>
      </c>
      <c r="C19" s="4" t="s">
        <v>558</v>
      </c>
      <c r="D19" s="4">
        <v>2</v>
      </c>
      <c r="E19" s="4" t="s">
        <v>144</v>
      </c>
      <c r="F19" s="4" t="s">
        <v>1137</v>
      </c>
      <c r="G19" s="5" t="s">
        <v>3157</v>
      </c>
      <c r="H19" s="4" t="str">
        <f>VLOOKUP($M19,'Languages V2.0'!B:E,4,FALSE)</f>
        <v>Användningsrättigheter som är förknippade med högre risk granskas grundligare och användningen av dem övervakas striktare.</v>
      </c>
      <c r="I19" s="4" t="s">
        <v>1139</v>
      </c>
      <c r="J19" s="4" t="s">
        <v>1139</v>
      </c>
      <c r="K19" s="4">
        <f t="shared" si="0"/>
        <v>1</v>
      </c>
      <c r="L19" s="4">
        <f t="shared" si="1"/>
        <v>0</v>
      </c>
      <c r="M19" s="4" t="s">
        <v>558</v>
      </c>
      <c r="N19" s="4" t="s">
        <v>2844</v>
      </c>
      <c r="O19" s="4" t="s">
        <v>894</v>
      </c>
    </row>
    <row r="20" spans="1:15" ht="81.75" customHeight="1" x14ac:dyDescent="0.3">
      <c r="A20" s="1">
        <v>123</v>
      </c>
      <c r="B20" s="3" t="s">
        <v>127</v>
      </c>
      <c r="C20" s="4" t="s">
        <v>559</v>
      </c>
      <c r="D20" s="4">
        <v>3</v>
      </c>
      <c r="E20" s="4" t="s">
        <v>145</v>
      </c>
      <c r="F20" s="4" t="s">
        <v>145</v>
      </c>
      <c r="G20" s="5" t="s">
        <v>1140</v>
      </c>
      <c r="H20" s="4" t="str">
        <f>VLOOKUP($M20,'Languages V2.0'!B:E,4,FALSE)</f>
        <v>Användningsrättigheterna granskas och uppdateras då och då samt i specifika situationer såsom när organisationsstrukturen förändras eller efter en tillfällig förhöjning av användningsrättigheterna.</v>
      </c>
      <c r="I20" s="4" t="s">
        <v>1141</v>
      </c>
      <c r="J20" s="4" t="s">
        <v>1141</v>
      </c>
      <c r="K20" s="4">
        <f t="shared" si="0"/>
        <v>1</v>
      </c>
      <c r="L20" s="4">
        <f t="shared" si="1"/>
        <v>1</v>
      </c>
      <c r="M20" s="4" t="s">
        <v>559</v>
      </c>
      <c r="N20" s="4" t="s">
        <v>2846</v>
      </c>
      <c r="O20" s="4" t="s">
        <v>895</v>
      </c>
    </row>
    <row r="21" spans="1:15" ht="120" customHeight="1" x14ac:dyDescent="0.3">
      <c r="A21" s="1">
        <v>124</v>
      </c>
      <c r="B21" s="3" t="s">
        <v>127</v>
      </c>
      <c r="C21" s="4" t="s">
        <v>560</v>
      </c>
      <c r="D21" s="4">
        <v>3</v>
      </c>
      <c r="E21" s="4" t="s">
        <v>146</v>
      </c>
      <c r="F21" s="4" t="s">
        <v>1142</v>
      </c>
      <c r="G21" s="5" t="s">
        <v>1143</v>
      </c>
      <c r="H21" s="4" t="str">
        <f>VLOOKUP($M21,'Languages V2.0'!B:E,4,FALSE)</f>
        <v>Försök att logga in och upprätta kontakt följs upp, och avvikelser som upptäcks i dem fungerar som indikatorer för cybersäkerhetshändelser.</v>
      </c>
      <c r="I21" s="4" t="s">
        <v>1144</v>
      </c>
      <c r="J21" s="4" t="s">
        <v>1144</v>
      </c>
      <c r="K21" s="4">
        <f t="shared" si="0"/>
        <v>1</v>
      </c>
      <c r="L21" s="4">
        <f t="shared" si="1"/>
        <v>0</v>
      </c>
      <c r="M21" s="4" t="s">
        <v>560</v>
      </c>
      <c r="N21" s="4" t="s">
        <v>2844</v>
      </c>
      <c r="O21" s="4" t="s">
        <v>896</v>
      </c>
    </row>
    <row r="22" spans="1:15" ht="96.75" customHeight="1" x14ac:dyDescent="0.3">
      <c r="A22" s="1">
        <v>125</v>
      </c>
      <c r="B22" s="3" t="s">
        <v>127</v>
      </c>
      <c r="C22" s="4" t="s">
        <v>561</v>
      </c>
      <c r="D22" s="4">
        <v>1</v>
      </c>
      <c r="E22" s="4" t="s">
        <v>147</v>
      </c>
      <c r="F22" s="4" t="s">
        <v>147</v>
      </c>
      <c r="G22" s="5" t="s">
        <v>1152</v>
      </c>
      <c r="H22" s="4" t="str">
        <f>VLOOKUP($M22,'Languages V2.0'!B:E,4,FALSE)</f>
        <v>Metoder för övervakning av den fysiska åtkomstkontrollen används (såsom stängsel, lås eller skyltar). På nivå 1 behöver detta inte vara systematiskt och regelbundet.</v>
      </c>
      <c r="I22" s="4" t="s">
        <v>1153</v>
      </c>
      <c r="J22" s="4" t="s">
        <v>1153</v>
      </c>
      <c r="K22" s="4">
        <f t="shared" si="0"/>
        <v>1</v>
      </c>
      <c r="L22" s="4">
        <f t="shared" si="1"/>
        <v>1</v>
      </c>
      <c r="M22" s="4" t="s">
        <v>561</v>
      </c>
      <c r="N22" s="4" t="s">
        <v>2846</v>
      </c>
      <c r="O22" s="4" t="s">
        <v>897</v>
      </c>
    </row>
    <row r="23" spans="1:15" ht="157.5" customHeight="1" x14ac:dyDescent="0.3">
      <c r="A23" s="1">
        <v>126</v>
      </c>
      <c r="B23" s="3" t="s">
        <v>127</v>
      </c>
      <c r="C23" s="4" t="s">
        <v>562</v>
      </c>
      <c r="D23" s="4">
        <v>1</v>
      </c>
      <c r="E23" s="4" t="s">
        <v>148</v>
      </c>
      <c r="F23" s="4" t="s">
        <v>1154</v>
      </c>
      <c r="G23" s="5" t="s">
        <v>1155</v>
      </c>
      <c r="H23" s="4" t="str">
        <f>VLOOKUP($M23,'Languages V2.0'!B:E,4,FALSE)</f>
        <v>Åtkomsträttigheter tas bort när de inte längre behövs. På nivå 1 behöver detta inte vara systematiskt och regelbundet.</v>
      </c>
      <c r="I23" s="4" t="s">
        <v>1156</v>
      </c>
      <c r="J23" s="4" t="s">
        <v>1156</v>
      </c>
      <c r="K23" s="4">
        <f t="shared" si="0"/>
        <v>1</v>
      </c>
      <c r="L23" s="4">
        <f t="shared" si="1"/>
        <v>0</v>
      </c>
      <c r="M23" s="4" t="s">
        <v>562</v>
      </c>
      <c r="N23" s="4" t="s">
        <v>2844</v>
      </c>
      <c r="O23" s="4" t="s">
        <v>898</v>
      </c>
    </row>
    <row r="24" spans="1:15" ht="93" customHeight="1" x14ac:dyDescent="0.3">
      <c r="A24" s="1">
        <v>127</v>
      </c>
      <c r="B24" s="3" t="s">
        <v>127</v>
      </c>
      <c r="C24" s="4" t="s">
        <v>563</v>
      </c>
      <c r="D24" s="4">
        <v>1</v>
      </c>
      <c r="E24" s="4" t="s">
        <v>149</v>
      </c>
      <c r="F24" s="4" t="s">
        <v>149</v>
      </c>
      <c r="G24" s="5" t="s">
        <v>1157</v>
      </c>
      <c r="H24" s="4" t="str">
        <f>VLOOKUP($M24,'Languages V2.0'!B:E,4,FALSE)</f>
        <v>Man för loggar över användningen av åtkomsträttigheter. På nivå 1 behöver detta inte vara systematiskt och regelbundet.</v>
      </c>
      <c r="I24" s="4" t="s">
        <v>1158</v>
      </c>
      <c r="J24" s="4" t="s">
        <v>1158</v>
      </c>
      <c r="K24" s="4">
        <f t="shared" si="0"/>
        <v>1</v>
      </c>
      <c r="L24" s="4">
        <f t="shared" si="1"/>
        <v>1</v>
      </c>
      <c r="M24" s="4" t="s">
        <v>563</v>
      </c>
      <c r="N24" s="4" t="s">
        <v>2846</v>
      </c>
      <c r="O24" s="4" t="s">
        <v>899</v>
      </c>
    </row>
    <row r="25" spans="1:15" ht="93.75" customHeight="1" x14ac:dyDescent="0.3">
      <c r="A25" s="1">
        <v>128</v>
      </c>
      <c r="B25" s="3" t="s">
        <v>127</v>
      </c>
      <c r="C25" s="4" t="s">
        <v>564</v>
      </c>
      <c r="D25" s="4">
        <v>2</v>
      </c>
      <c r="E25" s="4" t="s">
        <v>150</v>
      </c>
      <c r="F25" s="4" t="s">
        <v>1159</v>
      </c>
      <c r="G25" s="5" t="s">
        <v>3158</v>
      </c>
      <c r="H25" s="4" t="str">
        <f>VLOOKUP($M25,'Languages V2.0'!B:E,4,FALSE)</f>
        <v>Närmare krav har ställts upp för åtkomsträttigheterna (exempelvis regler för vem som kan beviljas åtkomst, hur åtkomsträttigheter beviljas eller inom vilka gränser åtkomst tillåts).</v>
      </c>
      <c r="I25" s="4" t="s">
        <v>1161</v>
      </c>
      <c r="J25" s="4" t="s">
        <v>1161</v>
      </c>
      <c r="K25" s="4">
        <f t="shared" si="0"/>
        <v>1</v>
      </c>
      <c r="L25" s="4">
        <f t="shared" si="1"/>
        <v>0</v>
      </c>
      <c r="M25" s="4" t="s">
        <v>564</v>
      </c>
      <c r="N25" s="4" t="s">
        <v>2844</v>
      </c>
      <c r="O25" s="4" t="s">
        <v>900</v>
      </c>
    </row>
    <row r="26" spans="1:15" ht="79.5" customHeight="1" x14ac:dyDescent="0.3">
      <c r="A26" s="1">
        <v>129</v>
      </c>
      <c r="B26" s="3" t="s">
        <v>127</v>
      </c>
      <c r="C26" s="4" t="s">
        <v>565</v>
      </c>
      <c r="D26" s="4">
        <v>2</v>
      </c>
      <c r="E26" s="4" t="s">
        <v>151</v>
      </c>
      <c r="F26" s="4" t="s">
        <v>151</v>
      </c>
      <c r="G26" s="5" t="s">
        <v>1162</v>
      </c>
      <c r="H26" s="4" t="str">
        <f>VLOOKUP($M26,'Languages V2.0'!B:E,4,FALSE)</f>
        <v>I kraven på åtkomsträttigheter har man beaktat principen om minsta befogenheter (ref. ”principle of least privilege”).</v>
      </c>
      <c r="I26" s="4" t="s">
        <v>1163</v>
      </c>
      <c r="J26" s="4" t="s">
        <v>1163</v>
      </c>
      <c r="K26" s="4">
        <f t="shared" si="0"/>
        <v>1</v>
      </c>
      <c r="L26" s="4">
        <f t="shared" si="1"/>
        <v>1</v>
      </c>
      <c r="M26" s="4" t="s">
        <v>565</v>
      </c>
      <c r="N26" s="4" t="s">
        <v>2846</v>
      </c>
      <c r="O26" s="4" t="s">
        <v>901</v>
      </c>
    </row>
    <row r="27" spans="1:15" ht="106.5" customHeight="1" x14ac:dyDescent="0.3">
      <c r="A27" s="1">
        <v>130</v>
      </c>
      <c r="B27" s="3" t="s">
        <v>127</v>
      </c>
      <c r="C27" s="4" t="s">
        <v>566</v>
      </c>
      <c r="D27" s="4">
        <v>2</v>
      </c>
      <c r="E27" s="4" t="s">
        <v>152</v>
      </c>
      <c r="F27" s="4" t="e">
        <v>#N/A</v>
      </c>
      <c r="G27" s="5" t="s">
        <v>3274</v>
      </c>
      <c r="H27" s="4" t="e">
        <f>VLOOKUP($M27,'Languages V2.0'!B:E,4,FALSE)</f>
        <v>#N/A</v>
      </c>
      <c r="I27" s="4" t="s">
        <v>3462</v>
      </c>
      <c r="J27" s="4" t="e">
        <v>#N/A</v>
      </c>
      <c r="K27" s="4">
        <f t="shared" si="0"/>
        <v>0</v>
      </c>
      <c r="L27" s="4" t="e">
        <f t="shared" si="1"/>
        <v>#N/A</v>
      </c>
      <c r="M27" s="4"/>
      <c r="N27" s="4" t="s">
        <v>2850</v>
      </c>
      <c r="O27" s="4" t="s">
        <v>902</v>
      </c>
    </row>
    <row r="28" spans="1:15" ht="81" customHeight="1" x14ac:dyDescent="0.3">
      <c r="A28" s="1">
        <v>131</v>
      </c>
      <c r="B28" s="3" t="s">
        <v>127</v>
      </c>
      <c r="C28" s="4" t="s">
        <v>567</v>
      </c>
      <c r="D28" s="4">
        <v>2</v>
      </c>
      <c r="E28" s="4" t="s">
        <v>153</v>
      </c>
      <c r="F28" s="4" t="s">
        <v>153</v>
      </c>
      <c r="G28" s="5" t="s">
        <v>1164</v>
      </c>
      <c r="H28" s="4" t="str">
        <f>VLOOKUP($M28,'Languages V2.0'!B:E,4,FALSE)</f>
        <v>Begäranden om åtkomsträttigheter granskas och godkänns av ägaren till utrymmet, apparaten, programvaran eller informationsresursen i fråga.</v>
      </c>
      <c r="I28" s="4" t="s">
        <v>1165</v>
      </c>
      <c r="J28" s="4" t="s">
        <v>1165</v>
      </c>
      <c r="K28" s="4">
        <f t="shared" si="0"/>
        <v>0</v>
      </c>
      <c r="L28" s="4">
        <f t="shared" si="1"/>
        <v>1</v>
      </c>
      <c r="M28" s="4" t="s">
        <v>566</v>
      </c>
      <c r="N28" s="4" t="s">
        <v>2846</v>
      </c>
      <c r="O28" s="4" t="s">
        <v>903</v>
      </c>
    </row>
    <row r="29" spans="1:15" ht="92.25" customHeight="1" x14ac:dyDescent="0.3">
      <c r="A29" s="1">
        <v>132</v>
      </c>
      <c r="B29" s="3" t="s">
        <v>127</v>
      </c>
      <c r="C29" s="4" t="s">
        <v>568</v>
      </c>
      <c r="D29" s="4">
        <v>2</v>
      </c>
      <c r="E29" s="4" t="s">
        <v>154</v>
      </c>
      <c r="F29" s="4" t="s">
        <v>1166</v>
      </c>
      <c r="G29" s="5" t="s">
        <v>1167</v>
      </c>
      <c r="H29" s="4" t="str">
        <f>VLOOKUP($M29,'Languages V2.0'!B:E,4,FALSE)</f>
        <v>Åtkomsträttigheter som är förknippade med högre risk granskas grundligare och användningen av dem övervakas striktare.</v>
      </c>
      <c r="I29" s="4" t="s">
        <v>1168</v>
      </c>
      <c r="J29" s="4" t="s">
        <v>1168</v>
      </c>
      <c r="K29" s="4">
        <f t="shared" si="0"/>
        <v>0</v>
      </c>
      <c r="L29" s="4">
        <f t="shared" si="1"/>
        <v>0</v>
      </c>
      <c r="M29" s="4" t="s">
        <v>567</v>
      </c>
      <c r="N29" s="4" t="s">
        <v>2846</v>
      </c>
      <c r="O29" s="4" t="s">
        <v>904</v>
      </c>
    </row>
    <row r="30" spans="1:15" ht="81" customHeight="1" x14ac:dyDescent="0.3">
      <c r="A30" s="1">
        <v>133</v>
      </c>
      <c r="B30" s="3" t="s">
        <v>127</v>
      </c>
      <c r="C30" s="4" t="s">
        <v>569</v>
      </c>
      <c r="D30" s="4">
        <v>3</v>
      </c>
      <c r="E30" s="4" t="s">
        <v>155</v>
      </c>
      <c r="F30" s="4" t="s">
        <v>155</v>
      </c>
      <c r="G30" s="5" t="s">
        <v>1169</v>
      </c>
      <c r="H30" s="4" t="str">
        <f>VLOOKUP($M30,'Languages V2.0'!B:E,4,FALSE)</f>
        <v>Åtkomsträttigheterna granskas och uppdateras då och då.</v>
      </c>
      <c r="I30" s="4" t="s">
        <v>1170</v>
      </c>
      <c r="J30" s="4" t="s">
        <v>1170</v>
      </c>
      <c r="K30" s="4">
        <f t="shared" si="0"/>
        <v>0</v>
      </c>
      <c r="L30" s="4">
        <f t="shared" si="1"/>
        <v>1</v>
      </c>
      <c r="M30" s="4" t="s">
        <v>568</v>
      </c>
      <c r="N30" s="4" t="s">
        <v>2846</v>
      </c>
      <c r="O30" s="4" t="s">
        <v>905</v>
      </c>
    </row>
    <row r="31" spans="1:15" ht="110.4" x14ac:dyDescent="0.3">
      <c r="A31" s="1">
        <v>134</v>
      </c>
      <c r="B31" s="3" t="s">
        <v>127</v>
      </c>
      <c r="C31" s="4" t="s">
        <v>570</v>
      </c>
      <c r="D31" s="4">
        <v>3</v>
      </c>
      <c r="E31" s="4" t="s">
        <v>156</v>
      </c>
      <c r="F31" s="4" t="s">
        <v>156</v>
      </c>
      <c r="G31" s="5" t="s">
        <v>1171</v>
      </c>
      <c r="H31" s="4" t="str">
        <f>VLOOKUP($M31,'Languages V2.0'!B:E,4,FALSE)</f>
        <v>Användningen av åtkomsträttigheter följs upp och man strävar efter att identifiera eventuella cybersäkerhetshändelser utifrån den.</v>
      </c>
      <c r="I31" s="4" t="s">
        <v>1172</v>
      </c>
      <c r="J31" s="4" t="s">
        <v>1172</v>
      </c>
      <c r="K31" s="4">
        <f t="shared" si="0"/>
        <v>0</v>
      </c>
      <c r="L31" s="4">
        <f t="shared" si="1"/>
        <v>1</v>
      </c>
      <c r="M31" s="4" t="s">
        <v>569</v>
      </c>
      <c r="N31" s="4" t="s">
        <v>2846</v>
      </c>
      <c r="O31" s="4" t="s">
        <v>906</v>
      </c>
    </row>
    <row r="32" spans="1:15" ht="110.4" x14ac:dyDescent="0.3">
      <c r="A32" s="1">
        <v>135</v>
      </c>
      <c r="B32" s="3" t="s">
        <v>127</v>
      </c>
      <c r="C32" s="4" t="s">
        <v>571</v>
      </c>
      <c r="D32" s="4">
        <v>2</v>
      </c>
      <c r="E32" s="4" t="s">
        <v>157</v>
      </c>
      <c r="F32" s="4" t="s">
        <v>157</v>
      </c>
      <c r="G32" s="5" t="s">
        <v>1181</v>
      </c>
      <c r="H32" s="4" t="str">
        <f>VLOOKUP($M32,'Languages V2.0'!B:E,4,FALSE)</f>
        <v>För verksamheten inom ämnesområdet ACCESS har man fastställt dokumenterade rutiner, som följs och uppdateras regelbundet.</v>
      </c>
      <c r="I32" s="4" t="s">
        <v>1182</v>
      </c>
      <c r="J32" s="4" t="s">
        <v>1182</v>
      </c>
      <c r="K32" s="4">
        <f t="shared" si="0"/>
        <v>1</v>
      </c>
      <c r="L32" s="4">
        <f t="shared" si="1"/>
        <v>1</v>
      </c>
      <c r="M32" s="4" t="s">
        <v>571</v>
      </c>
      <c r="N32" s="4" t="s">
        <v>2846</v>
      </c>
      <c r="O32" s="4" t="s">
        <v>158</v>
      </c>
    </row>
    <row r="33" spans="1:15" ht="207" x14ac:dyDescent="0.3">
      <c r="A33" s="1">
        <v>136</v>
      </c>
      <c r="B33" s="3" t="s">
        <v>127</v>
      </c>
      <c r="C33" s="4" t="s">
        <v>572</v>
      </c>
      <c r="D33" s="4">
        <v>2</v>
      </c>
      <c r="E33" s="4" t="s">
        <v>159</v>
      </c>
      <c r="F33" s="4" t="s">
        <v>159</v>
      </c>
      <c r="G33" s="5" t="s">
        <v>1183</v>
      </c>
      <c r="H33" s="4" t="str">
        <f>VLOOKUP($M33,'Languages V2.0'!B:E,4,FALSE)</f>
        <v>Det finns tillräckligt med resurser för verksamheten inom ämnesområdet ACCESS (personal, finansiering och verktyg).</v>
      </c>
      <c r="I33" s="4" t="s">
        <v>1184</v>
      </c>
      <c r="J33" s="4" t="s">
        <v>1184</v>
      </c>
      <c r="K33" s="4">
        <f t="shared" si="0"/>
        <v>1</v>
      </c>
      <c r="L33" s="4">
        <f t="shared" si="1"/>
        <v>1</v>
      </c>
      <c r="M33" s="4" t="s">
        <v>572</v>
      </c>
      <c r="N33" s="4" t="s">
        <v>2846</v>
      </c>
      <c r="O33" s="4" t="s">
        <v>160</v>
      </c>
    </row>
    <row r="34" spans="1:15" ht="198" customHeight="1" x14ac:dyDescent="0.3">
      <c r="A34" s="1">
        <v>137</v>
      </c>
      <c r="B34" s="3" t="s">
        <v>127</v>
      </c>
      <c r="C34" s="4" t="s">
        <v>573</v>
      </c>
      <c r="D34" s="4">
        <v>3</v>
      </c>
      <c r="E34" s="4" t="s">
        <v>161</v>
      </c>
      <c r="F34" s="4" t="s">
        <v>161</v>
      </c>
      <c r="G34" s="5" t="s">
        <v>1185</v>
      </c>
      <c r="H34" s="4" t="str">
        <f>VLOOKUP($M34,'Languages V2.0'!B:E,4,FALSE)</f>
        <v>Verksamheten inom ämnesområdet ACCESS styrs genom krav som ställts upp i policyn på organisationens ledningsnivå (eller i motsvarande anvisningar).</v>
      </c>
      <c r="I34" s="4" t="s">
        <v>1186</v>
      </c>
      <c r="J34" s="4" t="s">
        <v>1186</v>
      </c>
      <c r="K34" s="4">
        <f t="shared" si="0"/>
        <v>1</v>
      </c>
      <c r="L34" s="4">
        <f t="shared" si="1"/>
        <v>1</v>
      </c>
      <c r="M34" s="4" t="s">
        <v>573</v>
      </c>
      <c r="N34" s="4" t="s">
        <v>2846</v>
      </c>
      <c r="O34" s="4" t="s">
        <v>907</v>
      </c>
    </row>
    <row r="35" spans="1:15" ht="156" customHeight="1" x14ac:dyDescent="0.3">
      <c r="A35" s="1">
        <v>138</v>
      </c>
      <c r="B35" s="3" t="s">
        <v>127</v>
      </c>
      <c r="C35" s="4" t="s">
        <v>574</v>
      </c>
      <c r="D35" s="4">
        <v>3</v>
      </c>
      <c r="E35" s="4" t="s">
        <v>162</v>
      </c>
      <c r="F35" s="4" t="s">
        <v>162</v>
      </c>
      <c r="G35" s="5" t="s">
        <v>1189</v>
      </c>
      <c r="H35" s="4" t="str">
        <f>VLOOKUP($M35,'Languages V2.0'!B:E,4,FALSE)</f>
        <v>De ansvar, kontoskyldigheter och behörigheter som krävs för verksamheten inom ämnesområdet ACCESS har delats ut till lämpliga arbetstagare.</v>
      </c>
      <c r="I35" s="4" t="s">
        <v>1190</v>
      </c>
      <c r="J35" s="4" t="s">
        <v>1190</v>
      </c>
      <c r="K35" s="4">
        <f t="shared" si="0"/>
        <v>0</v>
      </c>
      <c r="L35" s="4">
        <f t="shared" si="1"/>
        <v>1</v>
      </c>
      <c r="M35" s="4" t="s">
        <v>575</v>
      </c>
      <c r="N35" s="4" t="s">
        <v>2846</v>
      </c>
      <c r="O35" s="4" t="s">
        <v>163</v>
      </c>
    </row>
    <row r="36" spans="1:15" ht="151.80000000000001" x14ac:dyDescent="0.3">
      <c r="A36" s="1">
        <v>139</v>
      </c>
      <c r="B36" s="3" t="s">
        <v>127</v>
      </c>
      <c r="C36" s="4" t="s">
        <v>575</v>
      </c>
      <c r="D36" s="4">
        <v>3</v>
      </c>
      <c r="E36" s="4" t="s">
        <v>164</v>
      </c>
      <c r="F36" s="4" t="s">
        <v>164</v>
      </c>
      <c r="G36" s="5" t="s">
        <v>1187</v>
      </c>
      <c r="H36" s="4" t="str">
        <f>VLOOKUP($M36,'Languages V2.0'!B:E,4,FALSE)</f>
        <v>De arbetstagare som utför verksamheten inom ämnesområdet ACCESS har tillräckliga kunskaper och färdigheter för sina uppgifter.</v>
      </c>
      <c r="I36" s="4" t="s">
        <v>1188</v>
      </c>
      <c r="J36" s="4" t="s">
        <v>1188</v>
      </c>
      <c r="K36" s="4">
        <f t="shared" si="0"/>
        <v>0</v>
      </c>
      <c r="L36" s="4">
        <f t="shared" si="1"/>
        <v>1</v>
      </c>
      <c r="M36" s="4" t="s">
        <v>574</v>
      </c>
      <c r="N36" s="4" t="s">
        <v>2846</v>
      </c>
      <c r="O36" s="4" t="s">
        <v>165</v>
      </c>
    </row>
    <row r="37" spans="1:15" ht="133.5" customHeight="1" x14ac:dyDescent="0.3">
      <c r="A37" s="1">
        <v>140</v>
      </c>
      <c r="B37" s="3" t="s">
        <v>127</v>
      </c>
      <c r="C37" s="4" t="s">
        <v>576</v>
      </c>
      <c r="D37" s="4">
        <v>3</v>
      </c>
      <c r="E37" s="4" t="s">
        <v>166</v>
      </c>
      <c r="F37" s="4" t="s">
        <v>166</v>
      </c>
      <c r="G37" s="5" t="s">
        <v>1191</v>
      </c>
      <c r="H37" s="4" t="str">
        <f>VLOOKUP($M37,'Languages V2.0'!B:E,4,FALSE)</f>
        <v>Effektiviteten hos verksamheten inom ämnesområdet ACCESS utvärderas och följs upp.</v>
      </c>
      <c r="I37" s="4" t="s">
        <v>1192</v>
      </c>
      <c r="J37" s="4" t="s">
        <v>1192</v>
      </c>
      <c r="K37" s="4">
        <f t="shared" si="0"/>
        <v>1</v>
      </c>
      <c r="L37" s="4">
        <f t="shared" si="1"/>
        <v>1</v>
      </c>
      <c r="M37" s="4" t="s">
        <v>576</v>
      </c>
      <c r="N37" s="4" t="s">
        <v>2846</v>
      </c>
      <c r="O37" s="4" t="s">
        <v>167</v>
      </c>
    </row>
    <row r="38" spans="1:15" ht="220.8" x14ac:dyDescent="0.3">
      <c r="A38" s="1">
        <v>275</v>
      </c>
      <c r="B38" s="3" t="s">
        <v>331</v>
      </c>
      <c r="C38" s="4" t="s">
        <v>711</v>
      </c>
      <c r="D38" s="4">
        <v>1</v>
      </c>
      <c r="E38" s="4" t="s">
        <v>332</v>
      </c>
      <c r="F38" s="4" t="s">
        <v>332</v>
      </c>
      <c r="G38" s="5" t="s">
        <v>1208</v>
      </c>
      <c r="H38" s="4" t="str">
        <f>VLOOKUP($M38,'Languages V2.0'!B:E,4,FALSE)</f>
        <v>Organisationen har en plan eller strategi för utveckling av cyberarkitekturen (som inkluderar exempelvis cyberarkitekturens mål, prioriteringar, ansvar och uppföljning). På nivå 1 behöver utvecklingen och upprätthållandet inte vara systematiska och regelbundna.</v>
      </c>
      <c r="I38" s="4" t="s">
        <v>1209</v>
      </c>
      <c r="J38" s="4" t="s">
        <v>1209</v>
      </c>
      <c r="K38" s="4">
        <f t="shared" si="0"/>
        <v>1</v>
      </c>
      <c r="L38" s="4">
        <f t="shared" si="1"/>
        <v>1</v>
      </c>
      <c r="M38" s="4" t="s">
        <v>711</v>
      </c>
      <c r="N38" s="4" t="s">
        <v>2846</v>
      </c>
      <c r="O38" s="4" t="s">
        <v>1015</v>
      </c>
    </row>
    <row r="39" spans="1:15" ht="158.25" customHeight="1" x14ac:dyDescent="0.3">
      <c r="A39" s="1">
        <v>276</v>
      </c>
      <c r="B39" s="3" t="s">
        <v>331</v>
      </c>
      <c r="C39" s="4" t="s">
        <v>712</v>
      </c>
      <c r="D39" s="4">
        <v>2</v>
      </c>
      <c r="E39" s="4" t="s">
        <v>333</v>
      </c>
      <c r="F39" s="4" t="s">
        <v>1210</v>
      </c>
      <c r="G39" s="5" t="s">
        <v>1211</v>
      </c>
      <c r="H39" s="4" t="str">
        <f>VLOOKUP($M39,'Languages V2.0'!B:E,4,FALSE)</f>
        <v>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v>
      </c>
      <c r="I39" s="4" t="s">
        <v>1212</v>
      </c>
      <c r="J39" s="4" t="s">
        <v>1212</v>
      </c>
      <c r="K39" s="4">
        <f t="shared" si="0"/>
        <v>1</v>
      </c>
      <c r="L39" s="4">
        <f t="shared" si="1"/>
        <v>0</v>
      </c>
      <c r="M39" s="4" t="s">
        <v>712</v>
      </c>
      <c r="N39" s="4" t="s">
        <v>2846</v>
      </c>
      <c r="O39" s="4" t="s">
        <v>1016</v>
      </c>
    </row>
    <row r="40" spans="1:15" ht="79.5" customHeight="1" x14ac:dyDescent="0.3">
      <c r="A40" s="1">
        <v>277</v>
      </c>
      <c r="B40" s="3" t="s">
        <v>331</v>
      </c>
      <c r="C40" s="4" t="s">
        <v>713</v>
      </c>
      <c r="D40" s="4">
        <v>2</v>
      </c>
      <c r="E40" s="4" t="s">
        <v>334</v>
      </c>
      <c r="F40" s="4" t="s">
        <v>334</v>
      </c>
      <c r="G40" s="5" t="s">
        <v>1213</v>
      </c>
      <c r="H40" s="4" t="str">
        <f>VLOOKUP($M40,'Languages V2.0'!B:E,4,FALSE)</f>
        <v>Cyberarkitekturen har definierats och dokumenteras, och den upprätthålls. Arkitekturen omfattar organisationens IT/OT-system och nätverk samt är i linje med kategoriseringen och prioriteringen av system, apparater, programvara och informationsresurser.</v>
      </c>
      <c r="I40" s="4" t="s">
        <v>1214</v>
      </c>
      <c r="J40" s="4" t="s">
        <v>1214</v>
      </c>
      <c r="K40" s="4">
        <f t="shared" si="0"/>
        <v>1</v>
      </c>
      <c r="L40" s="4">
        <f t="shared" si="1"/>
        <v>1</v>
      </c>
      <c r="M40" s="4" t="s">
        <v>713</v>
      </c>
      <c r="N40" s="4" t="s">
        <v>2846</v>
      </c>
      <c r="O40" s="4" t="s">
        <v>1017</v>
      </c>
    </row>
    <row r="41" spans="1:15" ht="79.5" customHeight="1" x14ac:dyDescent="0.3">
      <c r="A41" s="1">
        <v>278</v>
      </c>
      <c r="B41" s="3" t="s">
        <v>331</v>
      </c>
      <c r="C41" s="4" t="s">
        <v>714</v>
      </c>
      <c r="D41" s="4">
        <v>2</v>
      </c>
      <c r="E41" s="4" t="s">
        <v>335</v>
      </c>
      <c r="F41" s="4" t="s">
        <v>1215</v>
      </c>
      <c r="G41" s="5" t="s">
        <v>1216</v>
      </c>
      <c r="H41" s="4" t="str">
        <f>VLOOKUP($M41,'Languages V2.0'!B:E,4,FALSE)</f>
        <v>För cyberarkitekturen har fastställts en administrationsmodell (ref. ”governance”) som upprätthålls (t.ex. kommitté för utvärdering av arkitekturen). Administrationsmodellen kan täcka kraven på arkitekturgranskningar samt beslutsfattandet för avvikelseprocesser.</v>
      </c>
      <c r="I41" s="4" t="s">
        <v>1217</v>
      </c>
      <c r="J41" s="4" t="s">
        <v>1217</v>
      </c>
      <c r="K41" s="4">
        <f t="shared" si="0"/>
        <v>1</v>
      </c>
      <c r="L41" s="4">
        <f t="shared" si="1"/>
        <v>0</v>
      </c>
      <c r="M41" s="4" t="s">
        <v>714</v>
      </c>
      <c r="N41" s="4" t="s">
        <v>2846</v>
      </c>
      <c r="O41" s="4" t="s">
        <v>1018</v>
      </c>
    </row>
    <row r="42" spans="1:15" ht="130.5" customHeight="1" x14ac:dyDescent="0.3">
      <c r="A42" s="1">
        <v>279</v>
      </c>
      <c r="B42" s="3" t="s">
        <v>331</v>
      </c>
      <c r="C42" s="4" t="s">
        <v>715</v>
      </c>
      <c r="D42" s="4">
        <v>2</v>
      </c>
      <c r="E42" s="4" t="s">
        <v>336</v>
      </c>
      <c r="F42" s="4" t="e">
        <v>#N/A</v>
      </c>
      <c r="G42" s="5" t="s">
        <v>3253</v>
      </c>
      <c r="H42" s="4" t="e">
        <f>VLOOKUP($M42,'Languages V2.0'!B:E,4,FALSE)</f>
        <v>#N/A</v>
      </c>
      <c r="I42" s="4" t="s">
        <v>3509</v>
      </c>
      <c r="J42" s="4" t="e">
        <v>#N/A</v>
      </c>
      <c r="K42" s="4">
        <f>IF(C42=N42,1,0)</f>
        <v>0</v>
      </c>
      <c r="L42" s="4" t="e">
        <f t="shared" si="1"/>
        <v>#N/A</v>
      </c>
      <c r="M42" s="51"/>
      <c r="N42" s="4" t="s">
        <v>2850</v>
      </c>
      <c r="O42" s="4" t="s">
        <v>1019</v>
      </c>
    </row>
    <row r="43" spans="1:15" ht="92.25" customHeight="1" x14ac:dyDescent="0.3">
      <c r="A43" s="1">
        <v>280</v>
      </c>
      <c r="B43" s="3" t="s">
        <v>331</v>
      </c>
      <c r="C43" s="4" t="s">
        <v>716</v>
      </c>
      <c r="D43" s="4">
        <v>2</v>
      </c>
      <c r="E43" s="4" t="s">
        <v>337</v>
      </c>
      <c r="F43" s="4" t="s">
        <v>337</v>
      </c>
      <c r="G43" s="5" t="s">
        <v>1218</v>
      </c>
      <c r="H43" s="4" t="str">
        <f>VLOOKUP($M43,'Languages V2.0'!B:E,4,FALSE)</f>
        <v>Cyberarkitekturen definierar cybersäkerhetskraven för de apparater, programvaror och informationsresurser som är viktiga för verksamheten.</v>
      </c>
      <c r="I43" s="4" t="s">
        <v>1219</v>
      </c>
      <c r="J43" s="4" t="s">
        <v>1219</v>
      </c>
      <c r="K43" s="4">
        <f t="shared" ref="K43:K48" si="2">IF(C43=M43,1,0)</f>
        <v>0</v>
      </c>
      <c r="L43" s="4">
        <f t="shared" si="1"/>
        <v>1</v>
      </c>
      <c r="M43" s="4" t="s">
        <v>715</v>
      </c>
      <c r="N43" s="51" t="s">
        <v>2846</v>
      </c>
      <c r="O43" s="4" t="s">
        <v>1020</v>
      </c>
    </row>
    <row r="44" spans="1:15" ht="105.75" customHeight="1" x14ac:dyDescent="0.3">
      <c r="A44" s="1">
        <v>281</v>
      </c>
      <c r="B44" s="3" t="s">
        <v>331</v>
      </c>
      <c r="C44" s="4" t="s">
        <v>717</v>
      </c>
      <c r="D44" s="50">
        <v>2</v>
      </c>
      <c r="E44" s="4" t="s">
        <v>338</v>
      </c>
      <c r="F44" s="4" t="s">
        <v>338</v>
      </c>
      <c r="G44" s="5" t="s">
        <v>1220</v>
      </c>
      <c r="H44" s="4" t="str">
        <f>VLOOKUP($M44,'Languages V2.0'!B:E,4,FALSE)</f>
        <v>Skyddsmekanismerna för cybersäkerheten har valts ut och förverkligats så att cybersäkerhetskraven uppfylls.</v>
      </c>
      <c r="I44" s="4" t="s">
        <v>1221</v>
      </c>
      <c r="J44" s="4" t="s">
        <v>1221</v>
      </c>
      <c r="K44" s="4">
        <f t="shared" si="2"/>
        <v>0</v>
      </c>
      <c r="L44" s="4">
        <f t="shared" si="1"/>
        <v>1</v>
      </c>
      <c r="M44" s="4" t="s">
        <v>716</v>
      </c>
      <c r="N44" s="51" t="s">
        <v>2846</v>
      </c>
      <c r="O44" s="4" t="s">
        <v>1021</v>
      </c>
    </row>
    <row r="45" spans="1:15" ht="141.75" customHeight="1" x14ac:dyDescent="0.3">
      <c r="A45" s="1">
        <v>282</v>
      </c>
      <c r="B45" s="3" t="s">
        <v>331</v>
      </c>
      <c r="C45" s="4" t="s">
        <v>718</v>
      </c>
      <c r="D45" s="4">
        <v>3</v>
      </c>
      <c r="E45" s="4" t="s">
        <v>339</v>
      </c>
      <c r="F45" s="4" t="s">
        <v>339</v>
      </c>
      <c r="G45" s="5" t="s">
        <v>1222</v>
      </c>
      <c r="H45" s="4" t="str">
        <f>VLOOKUP($M45,'Languages V2.0'!B:E,4,FALSE)</f>
        <v>Utvecklingsplanen eller strategin för cyberarkitekturen samt hanteringen av cyberarkitekturen är i linje med organisationens företagsarkitekturstrategi (även ”helhetsarkitektur”) och med hanteringen av företagsarkitekturen.</v>
      </c>
      <c r="I45" s="4" t="s">
        <v>1223</v>
      </c>
      <c r="J45" s="4" t="s">
        <v>1223</v>
      </c>
      <c r="K45" s="4">
        <f t="shared" si="2"/>
        <v>0</v>
      </c>
      <c r="L45" s="4">
        <f t="shared" si="1"/>
        <v>1</v>
      </c>
      <c r="M45" s="4" t="s">
        <v>717</v>
      </c>
      <c r="N45" s="51" t="s">
        <v>2846</v>
      </c>
      <c r="O45" s="4" t="s">
        <v>1022</v>
      </c>
    </row>
    <row r="46" spans="1:15" ht="179.4" x14ac:dyDescent="0.3">
      <c r="A46" s="1">
        <v>283</v>
      </c>
      <c r="B46" s="3" t="s">
        <v>331</v>
      </c>
      <c r="C46" s="4" t="s">
        <v>719</v>
      </c>
      <c r="D46" s="4">
        <v>3</v>
      </c>
      <c r="E46" s="4" t="s">
        <v>340</v>
      </c>
      <c r="F46" s="4" t="s">
        <v>340</v>
      </c>
      <c r="G46" s="5" t="s">
        <v>1224</v>
      </c>
      <c r="H46" s="4" t="str">
        <f>VLOOKUP($M46,'Languages V2.0'!B:E,4,FALSE)</f>
        <v>Organisationens systems och nätverks kravenlighet i förhållande till cyberarkitekturen bedöms då och då samt i specifika situationer såsom i samband med systemförändringar eller externa händelser.</v>
      </c>
      <c r="I46" s="4" t="s">
        <v>1225</v>
      </c>
      <c r="J46" s="4" t="s">
        <v>1225</v>
      </c>
      <c r="K46" s="4">
        <f t="shared" si="2"/>
        <v>0</v>
      </c>
      <c r="L46" s="4">
        <f t="shared" si="1"/>
        <v>1</v>
      </c>
      <c r="M46" s="4" t="s">
        <v>718</v>
      </c>
      <c r="N46" s="51" t="s">
        <v>2846</v>
      </c>
      <c r="O46" s="4" t="s">
        <v>1023</v>
      </c>
    </row>
    <row r="47" spans="1:15" ht="96" customHeight="1" x14ac:dyDescent="0.3">
      <c r="A47" s="1">
        <v>284</v>
      </c>
      <c r="B47" s="3" t="s">
        <v>331</v>
      </c>
      <c r="C47" s="4" t="s">
        <v>720</v>
      </c>
      <c r="D47" s="4">
        <v>3</v>
      </c>
      <c r="E47" s="4" t="s">
        <v>341</v>
      </c>
      <c r="F47" s="4" t="s">
        <v>1226</v>
      </c>
      <c r="G47" s="5" t="s">
        <v>3159</v>
      </c>
      <c r="H47" s="4" t="str">
        <f>VLOOKUP($M47,'Languages V2.0'!B:E,4,FALSE)</f>
        <v>Cyberarkitekturen styrs av information från organisationens riskbedömningar [se RISK-3d] och av organisationens riskprofil [se THREAT-2d].</v>
      </c>
      <c r="I47" s="4" t="s">
        <v>3510</v>
      </c>
      <c r="J47" s="4" t="s">
        <v>1228</v>
      </c>
      <c r="K47" s="4">
        <f t="shared" si="2"/>
        <v>0</v>
      </c>
      <c r="L47" s="4">
        <f t="shared" si="1"/>
        <v>0</v>
      </c>
      <c r="M47" s="4" t="s">
        <v>719</v>
      </c>
      <c r="N47" s="51" t="s">
        <v>2844</v>
      </c>
      <c r="O47" s="4" t="s">
        <v>1024</v>
      </c>
    </row>
    <row r="48" spans="1:15" ht="81.75" customHeight="1" x14ac:dyDescent="0.3">
      <c r="A48" s="1">
        <v>285</v>
      </c>
      <c r="B48" s="3" t="s">
        <v>331</v>
      </c>
      <c r="C48" s="4" t="s">
        <v>721</v>
      </c>
      <c r="D48" s="4">
        <v>3</v>
      </c>
      <c r="E48" s="4" t="s">
        <v>342</v>
      </c>
      <c r="F48" s="4" t="s">
        <v>1229</v>
      </c>
      <c r="G48" s="5" t="s">
        <v>3288</v>
      </c>
      <c r="H48" s="4" t="str">
        <f>VLOOKUP($M48,'Languages V2.0'!B:E,4,FALSE)</f>
        <v>Cyberarkitekturen gäller driftlägen som definierats på förhand [se SITUATION-3h].</v>
      </c>
      <c r="I48" s="4" t="s">
        <v>3511</v>
      </c>
      <c r="J48" s="4" t="s">
        <v>1231</v>
      </c>
      <c r="K48" s="4">
        <f t="shared" si="2"/>
        <v>0</v>
      </c>
      <c r="L48" s="4">
        <f t="shared" si="1"/>
        <v>0</v>
      </c>
      <c r="M48" s="4" t="s">
        <v>720</v>
      </c>
      <c r="N48" s="51" t="s">
        <v>2846</v>
      </c>
      <c r="O48" s="4" t="s">
        <v>1025</v>
      </c>
    </row>
    <row r="49" spans="1:15" ht="81.75" customHeight="1" x14ac:dyDescent="0.3">
      <c r="A49" s="1">
        <v>286</v>
      </c>
      <c r="B49" s="3" t="s">
        <v>331</v>
      </c>
      <c r="C49" s="4" t="s">
        <v>722</v>
      </c>
      <c r="D49" s="4">
        <v>1</v>
      </c>
      <c r="E49" s="4" t="s">
        <v>343</v>
      </c>
      <c r="F49" s="4" t="e">
        <v>#N/A</v>
      </c>
      <c r="G49" s="5" t="s">
        <v>3254</v>
      </c>
      <c r="H49" s="4" t="e">
        <f>VLOOKUP($M49,'Languages V2.0'!B:E,4,FALSE)</f>
        <v>#N/A</v>
      </c>
      <c r="I49" s="4" t="s">
        <v>3512</v>
      </c>
      <c r="J49" s="4" t="e">
        <v>#N/A</v>
      </c>
      <c r="K49" s="4">
        <f t="shared" ref="K49:K95" si="3">IF(C49=N49,1,0)</f>
        <v>0</v>
      </c>
      <c r="L49" s="4" t="e">
        <f t="shared" si="1"/>
        <v>#N/A</v>
      </c>
      <c r="M49" s="5"/>
      <c r="N49" s="4" t="s">
        <v>2850</v>
      </c>
      <c r="O49" s="4" t="s">
        <v>1026</v>
      </c>
    </row>
    <row r="50" spans="1:15" ht="107.25" customHeight="1" x14ac:dyDescent="0.3">
      <c r="A50" s="1">
        <v>287</v>
      </c>
      <c r="B50" s="3" t="s">
        <v>331</v>
      </c>
      <c r="C50" s="4" t="s">
        <v>723</v>
      </c>
      <c r="D50" s="50">
        <v>1</v>
      </c>
      <c r="E50" s="4" t="s">
        <v>344</v>
      </c>
      <c r="F50" s="4" t="s">
        <v>344</v>
      </c>
      <c r="G50" s="5" t="s">
        <v>1240</v>
      </c>
      <c r="H50" s="4" t="str">
        <f>VLOOKUP($M50,'Languages V2.0'!B:E,4,FALSE)</f>
        <v>Organisationens IT-system har skiljts från eventuella OT-system genom fysisk eller logisk segmentering. På nivå 1 behöver detta inte vara systematiskt och regelbundet. [Tolkningsanvisning: om det inte finns OT-system eller motsvarande, ange praxisen som ”helt genomförd”]</v>
      </c>
      <c r="I50" s="4" t="s">
        <v>1241</v>
      </c>
      <c r="J50" s="4" t="s">
        <v>1241</v>
      </c>
      <c r="K50" s="4">
        <f t="shared" si="3"/>
        <v>0</v>
      </c>
      <c r="L50" s="4">
        <f t="shared" si="1"/>
        <v>1</v>
      </c>
      <c r="M50" s="51" t="s">
        <v>722</v>
      </c>
      <c r="N50" s="4" t="s">
        <v>2846</v>
      </c>
      <c r="O50" s="4" t="s">
        <v>1027</v>
      </c>
    </row>
    <row r="51" spans="1:15" ht="141.75" customHeight="1" x14ac:dyDescent="0.3">
      <c r="A51" s="1">
        <v>288</v>
      </c>
      <c r="B51" s="3" t="s">
        <v>331</v>
      </c>
      <c r="C51" s="4" t="s">
        <v>724</v>
      </c>
      <c r="D51" s="4">
        <v>2</v>
      </c>
      <c r="E51" s="4" t="s">
        <v>345</v>
      </c>
      <c r="F51" s="4" t="s">
        <v>345</v>
      </c>
      <c r="G51" s="5" t="s">
        <v>1247</v>
      </c>
      <c r="H51" s="4" t="str">
        <f>VLOOKUP($M51,'Languages V2.0'!B:E,4,FALSE)</f>
        <v>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v>
      </c>
      <c r="I51" s="4" t="s">
        <v>1248</v>
      </c>
      <c r="J51" s="4" t="s">
        <v>1248</v>
      </c>
      <c r="K51" s="4">
        <f t="shared" si="3"/>
        <v>0</v>
      </c>
      <c r="L51" s="4">
        <f t="shared" si="1"/>
        <v>1</v>
      </c>
      <c r="M51" s="51" t="s">
        <v>725</v>
      </c>
      <c r="N51" s="4" t="s">
        <v>2846</v>
      </c>
      <c r="O51" s="4" t="s">
        <v>1028</v>
      </c>
    </row>
    <row r="52" spans="1:15" ht="262.2" x14ac:dyDescent="0.3">
      <c r="A52" s="1">
        <v>289</v>
      </c>
      <c r="B52" s="3" t="s">
        <v>331</v>
      </c>
      <c r="C52" s="4" t="s">
        <v>725</v>
      </c>
      <c r="D52" s="4">
        <v>2</v>
      </c>
      <c r="E52" s="4" t="s">
        <v>346</v>
      </c>
      <c r="F52" s="4" t="s">
        <v>1242</v>
      </c>
      <c r="G52" s="5" t="s">
        <v>3160</v>
      </c>
      <c r="H52" s="4" t="str">
        <f>VLOOKUP($M52,'Languages V2.0'!B:E,4,FALSE)</f>
        <v>Apparater, programvaror och informationsresurser som är viktiga för funktionen har segmenterats logiskt eller fysiskt i olika säkerhetszoner utifrån de cybersäkerhetskrav som ställts upp för dem [se ASSET-1a, ASSET-2a].</v>
      </c>
      <c r="I52" s="4" t="s">
        <v>1244</v>
      </c>
      <c r="J52" s="4" t="s">
        <v>1244</v>
      </c>
      <c r="K52" s="4">
        <f t="shared" si="3"/>
        <v>0</v>
      </c>
      <c r="L52" s="4">
        <f t="shared" si="1"/>
        <v>0</v>
      </c>
      <c r="M52" s="51" t="s">
        <v>723</v>
      </c>
      <c r="N52" s="4" t="s">
        <v>2848</v>
      </c>
      <c r="O52" s="4" t="s">
        <v>1029</v>
      </c>
    </row>
    <row r="53" spans="1:15" ht="104.25" customHeight="1" x14ac:dyDescent="0.3">
      <c r="A53" s="1">
        <v>290</v>
      </c>
      <c r="B53" s="3" t="s">
        <v>331</v>
      </c>
      <c r="C53" s="4" t="s">
        <v>726</v>
      </c>
      <c r="D53" s="4">
        <v>2</v>
      </c>
      <c r="E53" s="4" t="s">
        <v>347</v>
      </c>
      <c r="F53" s="4" t="s">
        <v>347</v>
      </c>
      <c r="G53" s="5" t="s">
        <v>1245</v>
      </c>
      <c r="H53" s="4" t="str">
        <f>VLOOKUP($M53,'Languages V2.0'!B:E,4,FALSE)</f>
        <v>I skyddet av nätverk beaktar man principerna om minsta behörigheter och minsta funktionalitet.</v>
      </c>
      <c r="I53" s="4" t="s">
        <v>1246</v>
      </c>
      <c r="J53" s="4" t="s">
        <v>1246</v>
      </c>
      <c r="K53" s="4">
        <f t="shared" si="3"/>
        <v>0</v>
      </c>
      <c r="L53" s="4">
        <f t="shared" si="1"/>
        <v>1</v>
      </c>
      <c r="M53" s="51" t="s">
        <v>724</v>
      </c>
      <c r="N53" s="4" t="s">
        <v>2846</v>
      </c>
      <c r="O53" s="4" t="s">
        <v>1030</v>
      </c>
    </row>
    <row r="54" spans="1:15" ht="105.75" customHeight="1" x14ac:dyDescent="0.3">
      <c r="A54" s="1">
        <v>291</v>
      </c>
      <c r="B54" s="3" t="s">
        <v>331</v>
      </c>
      <c r="C54" s="4" t="s">
        <v>727</v>
      </c>
      <c r="D54" s="4">
        <v>2</v>
      </c>
      <c r="E54" s="4" t="s">
        <v>434</v>
      </c>
      <c r="F54" s="4" t="e">
        <v>#N/A</v>
      </c>
      <c r="G54" s="5" t="s">
        <v>3261</v>
      </c>
      <c r="H54" s="4" t="e">
        <f>VLOOKUP($M54,'Languages V2.0'!B:E,4,FALSE)</f>
        <v>#N/A</v>
      </c>
      <c r="I54" s="4" t="s">
        <v>3513</v>
      </c>
      <c r="J54" s="4" t="e">
        <v>#N/A</v>
      </c>
      <c r="K54" s="4">
        <f t="shared" si="3"/>
        <v>0</v>
      </c>
      <c r="L54" s="4" t="e">
        <f t="shared" si="1"/>
        <v>#N/A</v>
      </c>
      <c r="M54" s="51"/>
      <c r="N54" s="4" t="s">
        <v>2850</v>
      </c>
      <c r="O54" s="4" t="s">
        <v>1031</v>
      </c>
    </row>
    <row r="55" spans="1:15" ht="95.25" customHeight="1" x14ac:dyDescent="0.3">
      <c r="A55" s="1">
        <v>292</v>
      </c>
      <c r="B55" s="3" t="s">
        <v>331</v>
      </c>
      <c r="C55" s="4" t="s">
        <v>728</v>
      </c>
      <c r="D55" s="50">
        <v>2</v>
      </c>
      <c r="E55" s="4" t="s">
        <v>348</v>
      </c>
      <c r="F55" s="4" t="s">
        <v>348</v>
      </c>
      <c r="G55" s="5" t="s">
        <v>1252</v>
      </c>
      <c r="H55" s="4" t="str">
        <f>VLOOKUP($M55,'Languages V2.0'!B:E,4,FALSE)</f>
        <v>Nätverkstrafiken och e-posten övervakas, analyseras och hanteras (exempelvis genom att förhindra skadliga länkar eller misstänkta nedladdningar, genom autentisering av e-post eller genom att förhindra IP-adresser).</v>
      </c>
      <c r="I55" s="4" t="s">
        <v>1253</v>
      </c>
      <c r="J55" s="4" t="s">
        <v>1253</v>
      </c>
      <c r="K55" s="4">
        <f t="shared" si="3"/>
        <v>0</v>
      </c>
      <c r="L55" s="4">
        <f t="shared" si="1"/>
        <v>1</v>
      </c>
      <c r="M55" s="51" t="s">
        <v>727</v>
      </c>
      <c r="N55" s="4" t="s">
        <v>2846</v>
      </c>
      <c r="O55" s="4" t="s">
        <v>1032</v>
      </c>
    </row>
    <row r="56" spans="1:15" ht="109.5" customHeight="1" x14ac:dyDescent="0.3">
      <c r="A56" s="1">
        <v>293</v>
      </c>
      <c r="B56" s="3" t="s">
        <v>331</v>
      </c>
      <c r="C56" s="4" t="s">
        <v>729</v>
      </c>
      <c r="D56" s="4">
        <v>3</v>
      </c>
      <c r="E56" s="4" t="s">
        <v>349</v>
      </c>
      <c r="F56" s="4" t="s">
        <v>349</v>
      </c>
      <c r="G56" s="5" t="s">
        <v>1254</v>
      </c>
      <c r="H56" s="4" t="str">
        <f>VLOOKUP($M56,'Languages V2.0'!B:E,4,FALSE)</f>
        <v>Alla apparater, programvaror och informationsresurser har segmenterats i säkerhetszoner utifrån de cybersäkerhetskrav som ställts upp för dem.</v>
      </c>
      <c r="I56" s="4" t="s">
        <v>1255</v>
      </c>
      <c r="J56" s="4" t="s">
        <v>1255</v>
      </c>
      <c r="K56" s="4">
        <f t="shared" si="3"/>
        <v>0</v>
      </c>
      <c r="L56" s="4">
        <f t="shared" si="1"/>
        <v>1</v>
      </c>
      <c r="M56" s="51" t="s">
        <v>728</v>
      </c>
      <c r="N56" s="4" t="s">
        <v>2846</v>
      </c>
      <c r="O56" s="4" t="s">
        <v>1033</v>
      </c>
    </row>
    <row r="57" spans="1:15" ht="93.75" customHeight="1" x14ac:dyDescent="0.3">
      <c r="A57" s="1">
        <v>294</v>
      </c>
      <c r="B57" s="3" t="s">
        <v>331</v>
      </c>
      <c r="C57" s="4" t="s">
        <v>730</v>
      </c>
      <c r="D57" s="4">
        <v>3</v>
      </c>
      <c r="E57" s="4" t="s">
        <v>350</v>
      </c>
      <c r="F57" s="4" t="s">
        <v>1256</v>
      </c>
      <c r="G57" s="5" t="s">
        <v>3161</v>
      </c>
      <c r="H57" s="4" t="str">
        <f>VLOOKUP($M57,'Languages V2.0'!B:E,4,FALSE)</f>
        <v>Isolering av nätverk har genomförts till tillämpliga delar så att apparater, programvaror och informationsresurser har segmenterats logiskt eller fysiskt i separata säkerhetsområden, som alla har egen autentisering.</v>
      </c>
      <c r="I57" s="4" t="s">
        <v>3514</v>
      </c>
      <c r="J57" s="4" t="s">
        <v>1258</v>
      </c>
      <c r="K57" s="4">
        <f t="shared" si="3"/>
        <v>0</v>
      </c>
      <c r="L57" s="4">
        <f t="shared" si="1"/>
        <v>0</v>
      </c>
      <c r="M57" s="51" t="s">
        <v>729</v>
      </c>
      <c r="N57" s="4" t="s">
        <v>2848</v>
      </c>
      <c r="O57" s="4" t="s">
        <v>1034</v>
      </c>
    </row>
    <row r="58" spans="1:15" ht="93.75" customHeight="1" x14ac:dyDescent="0.3">
      <c r="A58" s="1">
        <v>295</v>
      </c>
      <c r="B58" s="3" t="s">
        <v>331</v>
      </c>
      <c r="C58" s="4" t="s">
        <v>731</v>
      </c>
      <c r="D58" s="4">
        <v>3</v>
      </c>
      <c r="E58" s="4" t="s">
        <v>351</v>
      </c>
      <c r="F58" s="4" t="s">
        <v>1259</v>
      </c>
      <c r="G58" s="5" t="s">
        <v>3162</v>
      </c>
      <c r="H58" s="4" t="str">
        <f>VLOOKUP($M58,'Languages V2.0'!B:E,4,FALSE)</f>
        <v>Eventuella OT-nätverk är funktionellt separerade från IT-nätverken så att OT-funktionerna inte störs om det uppstår fel på IT-systemen. [Tolkningsanvisning: om det inte finns OT-system eller motsvarande, ange praxisen som ”helt genomförd”]</v>
      </c>
      <c r="I58" s="4" t="s">
        <v>1261</v>
      </c>
      <c r="J58" s="4" t="s">
        <v>1261</v>
      </c>
      <c r="K58" s="4">
        <f t="shared" si="3"/>
        <v>0</v>
      </c>
      <c r="L58" s="4">
        <f t="shared" si="1"/>
        <v>0</v>
      </c>
      <c r="M58" s="51" t="s">
        <v>730</v>
      </c>
      <c r="N58" s="4" t="s">
        <v>2848</v>
      </c>
      <c r="O58" s="4" t="s">
        <v>1035</v>
      </c>
    </row>
    <row r="59" spans="1:15" ht="131.25" customHeight="1" x14ac:dyDescent="0.3">
      <c r="A59" s="1">
        <v>296</v>
      </c>
      <c r="B59" s="3" t="s">
        <v>331</v>
      </c>
      <c r="C59" s="4" t="s">
        <v>732</v>
      </c>
      <c r="D59" s="4">
        <v>3</v>
      </c>
      <c r="E59" s="4" t="s">
        <v>435</v>
      </c>
      <c r="F59" s="4" t="s">
        <v>1265</v>
      </c>
      <c r="G59" s="5" t="s">
        <v>1266</v>
      </c>
      <c r="H59" s="4" t="str">
        <f>VLOOKUP($M59,'Languages V2.0'!B:E,4,FALSE)</f>
        <v>Apparaternas uppkopplingar till nätet hanteras så att endast lovliga apparater kan kopplas upp (exempelvis åtkomstkontroll på apparatnivå (NAC).</v>
      </c>
      <c r="I59" s="4" t="s">
        <v>3515</v>
      </c>
      <c r="J59" s="4" t="s">
        <v>1267</v>
      </c>
      <c r="K59" s="4">
        <f t="shared" si="3"/>
        <v>0</v>
      </c>
      <c r="L59" s="4">
        <f t="shared" si="1"/>
        <v>0</v>
      </c>
      <c r="M59" s="51" t="s">
        <v>732</v>
      </c>
      <c r="N59" s="4" t="s">
        <v>2846</v>
      </c>
      <c r="O59" s="4" t="s">
        <v>1036</v>
      </c>
    </row>
    <row r="60" spans="1:15" ht="84.75" customHeight="1" x14ac:dyDescent="0.3">
      <c r="A60" s="1">
        <v>297</v>
      </c>
      <c r="B60" s="3" t="s">
        <v>331</v>
      </c>
      <c r="C60" s="4" t="s">
        <v>733</v>
      </c>
      <c r="D60" s="4">
        <v>3</v>
      </c>
      <c r="E60" s="4" t="s">
        <v>352</v>
      </c>
      <c r="F60" s="4" t="s">
        <v>352</v>
      </c>
      <c r="G60" s="5" t="s">
        <v>1268</v>
      </c>
      <c r="H60" s="4" t="str">
        <f>VLOOKUP($M60,'Languages V2.0'!B:E,4,FALSE)</f>
        <v>Cyberarkitekturen ger möjlighet att skilja förorenade apparater, programvaror och informationsresurser från andra.</v>
      </c>
      <c r="I60" s="4" t="s">
        <v>1269</v>
      </c>
      <c r="J60" s="4" t="s">
        <v>1269</v>
      </c>
      <c r="K60" s="4">
        <f t="shared" si="3"/>
        <v>0</v>
      </c>
      <c r="L60" s="4">
        <f t="shared" si="1"/>
        <v>1</v>
      </c>
      <c r="M60" s="51" t="s">
        <v>733</v>
      </c>
      <c r="N60" s="4" t="s">
        <v>2846</v>
      </c>
      <c r="O60" s="4" t="s">
        <v>1037</v>
      </c>
    </row>
    <row r="61" spans="1:15" ht="165.6" x14ac:dyDescent="0.3">
      <c r="A61" s="1">
        <v>298</v>
      </c>
      <c r="B61" s="3" t="s">
        <v>331</v>
      </c>
      <c r="C61" s="4" t="s">
        <v>734</v>
      </c>
      <c r="D61" s="4">
        <v>1</v>
      </c>
      <c r="E61" s="4" t="s">
        <v>353</v>
      </c>
      <c r="F61" s="4" t="s">
        <v>1278</v>
      </c>
      <c r="G61" s="5" t="s">
        <v>3163</v>
      </c>
      <c r="H61" s="4" t="str">
        <f>VLOOKUP($M61,'Languages V2.0'!B:E,4,FALSE)</f>
        <v>Mekanismer för skydd av cybersäkerheten används för apparater, programvaror och informationsresurser som är viktiga för funktionen. På nivå 1 behöver detta inte vara systematiskt och regelbundet.</v>
      </c>
      <c r="I61" s="4" t="s">
        <v>3516</v>
      </c>
      <c r="J61" s="4" t="s">
        <v>1280</v>
      </c>
      <c r="K61" s="4">
        <f t="shared" si="3"/>
        <v>0</v>
      </c>
      <c r="L61" s="4">
        <f t="shared" si="1"/>
        <v>0</v>
      </c>
      <c r="M61" s="51" t="s">
        <v>734</v>
      </c>
      <c r="N61" s="4" t="s">
        <v>2849</v>
      </c>
      <c r="O61" s="4" t="s">
        <v>1038</v>
      </c>
    </row>
    <row r="62" spans="1:15" ht="132.75" customHeight="1" x14ac:dyDescent="0.3">
      <c r="A62" s="1">
        <v>299</v>
      </c>
      <c r="B62" s="3" t="s">
        <v>331</v>
      </c>
      <c r="C62" s="4" t="s">
        <v>735</v>
      </c>
      <c r="D62" s="50">
        <v>1</v>
      </c>
      <c r="E62" s="4" t="s">
        <v>354</v>
      </c>
      <c r="F62" s="4" t="e">
        <v>#N/A</v>
      </c>
      <c r="G62" s="5" t="s">
        <v>3531</v>
      </c>
      <c r="H62" s="4" t="e">
        <f>VLOOKUP($M62,'Languages V2.0'!B:E,4,FALSE)</f>
        <v>#N/A</v>
      </c>
      <c r="I62" s="4" t="s">
        <v>3517</v>
      </c>
      <c r="J62" s="4" t="e">
        <v>#N/A</v>
      </c>
      <c r="K62" s="4">
        <f t="shared" si="3"/>
        <v>0</v>
      </c>
      <c r="L62" s="4" t="e">
        <f t="shared" si="1"/>
        <v>#N/A</v>
      </c>
      <c r="M62" s="51"/>
      <c r="N62" s="4" t="s">
        <v>2850</v>
      </c>
      <c r="O62" s="4" t="s">
        <v>1039</v>
      </c>
    </row>
    <row r="63" spans="1:15" ht="69" customHeight="1" x14ac:dyDescent="0.3">
      <c r="A63" s="1">
        <v>300</v>
      </c>
      <c r="B63" s="3" t="s">
        <v>331</v>
      </c>
      <c r="C63" s="4" t="s">
        <v>736</v>
      </c>
      <c r="D63" s="4">
        <v>2</v>
      </c>
      <c r="E63" s="4" t="s">
        <v>355</v>
      </c>
      <c r="F63" s="4" t="s">
        <v>355</v>
      </c>
      <c r="G63" s="5" t="s">
        <v>1284</v>
      </c>
      <c r="H63" s="4" t="str">
        <f>VLOOKUP($M63,'Languages V2.0'!B:E,4,FALSE)</f>
        <v>Principen om minsta användningsrättigheter har tillämpats (exempelvis genom att begränsa rättigheterna till hanterings- och administratörskoder).</v>
      </c>
      <c r="I63" s="4" t="s">
        <v>1285</v>
      </c>
      <c r="J63" s="4" t="s">
        <v>1285</v>
      </c>
      <c r="K63" s="4">
        <f t="shared" si="3"/>
        <v>0</v>
      </c>
      <c r="L63" s="4">
        <f t="shared" si="1"/>
        <v>1</v>
      </c>
      <c r="M63" s="51" t="s">
        <v>736</v>
      </c>
      <c r="N63" s="4" t="s">
        <v>2846</v>
      </c>
      <c r="O63" s="4" t="s">
        <v>1040</v>
      </c>
    </row>
    <row r="64" spans="1:15" ht="209.25" customHeight="1" x14ac:dyDescent="0.3">
      <c r="A64" s="1">
        <v>301</v>
      </c>
      <c r="B64" s="3" t="s">
        <v>331</v>
      </c>
      <c r="C64" s="4" t="s">
        <v>737</v>
      </c>
      <c r="D64" s="4">
        <v>2</v>
      </c>
      <c r="E64" s="4" t="s">
        <v>356</v>
      </c>
      <c r="F64" s="4" t="s">
        <v>356</v>
      </c>
      <c r="G64" s="5" t="s">
        <v>1286</v>
      </c>
      <c r="H64" s="4" t="str">
        <f>VLOOKUP($M64,'Languages V2.0'!B:E,4,FALSE)</f>
        <v>Principen om minsta funktionalitet har tillämpats (exempelvis genom att begränsa de tjänster, program och portar som kan användas eller antalet apparater som kan anslutas).</v>
      </c>
      <c r="I64" s="4" t="s">
        <v>1287</v>
      </c>
      <c r="J64" s="4" t="s">
        <v>1287</v>
      </c>
      <c r="K64" s="4">
        <f t="shared" si="3"/>
        <v>0</v>
      </c>
      <c r="L64" s="4">
        <f t="shared" si="1"/>
        <v>1</v>
      </c>
      <c r="M64" s="51" t="s">
        <v>737</v>
      </c>
      <c r="N64" s="4" t="s">
        <v>2846</v>
      </c>
      <c r="O64" s="4" t="s">
        <v>1041</v>
      </c>
    </row>
    <row r="65" spans="1:15" ht="196.5" customHeight="1" x14ac:dyDescent="0.3">
      <c r="A65" s="1">
        <v>302</v>
      </c>
      <c r="B65" s="3" t="s">
        <v>331</v>
      </c>
      <c r="C65" s="4" t="s">
        <v>738</v>
      </c>
      <c r="D65" s="4">
        <v>2</v>
      </c>
      <c r="E65" s="4" t="s">
        <v>357</v>
      </c>
      <c r="F65" s="4" t="s">
        <v>1288</v>
      </c>
      <c r="G65" s="5" t="s">
        <v>3164</v>
      </c>
      <c r="H65" s="4" t="str">
        <f>VLOOKUP($M65,'Languages V2.0'!B:E,4,FALSE)</f>
        <v>Säkra konfigurationer används till tillämpliga delar som en del av ibruktagandeprocessen för apparater, programvaror och informationsresurser.</v>
      </c>
      <c r="I65" s="4" t="s">
        <v>3518</v>
      </c>
      <c r="J65" s="4" t="s">
        <v>1290</v>
      </c>
      <c r="K65" s="4">
        <f t="shared" si="3"/>
        <v>0</v>
      </c>
      <c r="L65" s="4">
        <f t="shared" si="1"/>
        <v>0</v>
      </c>
      <c r="M65" s="51" t="s">
        <v>738</v>
      </c>
      <c r="N65" s="4" t="s">
        <v>2844</v>
      </c>
      <c r="O65" s="4" t="s">
        <v>1042</v>
      </c>
    </row>
    <row r="66" spans="1:15" ht="144.75" customHeight="1" x14ac:dyDescent="0.3">
      <c r="A66" s="1">
        <v>303</v>
      </c>
      <c r="B66" s="3" t="s">
        <v>331</v>
      </c>
      <c r="C66" s="4" t="s">
        <v>739</v>
      </c>
      <c r="D66" s="4">
        <v>2</v>
      </c>
      <c r="E66" s="4" t="s">
        <v>358</v>
      </c>
      <c r="F66" s="4" t="s">
        <v>358</v>
      </c>
      <c r="G66" s="5" t="s">
        <v>1291</v>
      </c>
      <c r="H66" s="4" t="str">
        <f>VLOOKUP($M66,'Languages V2.0'!B:E,4,FALSE)</f>
        <v>Datasäkerhetsprogramvara krävs till tillämpliga delar som en del av apparaternas konfiguration (exempelvis säkerhets- och observationslösningar för terminaler eller terminalspecifika brandväggslösningar).</v>
      </c>
      <c r="I66" s="4" t="s">
        <v>1292</v>
      </c>
      <c r="J66" s="4" t="s">
        <v>1292</v>
      </c>
      <c r="K66" s="4">
        <f t="shared" si="3"/>
        <v>0</v>
      </c>
      <c r="L66" s="4">
        <f t="shared" si="1"/>
        <v>1</v>
      </c>
      <c r="M66" s="51" t="s">
        <v>739</v>
      </c>
      <c r="N66" s="4" t="s">
        <v>2846</v>
      </c>
      <c r="O66" s="4" t="s">
        <v>1043</v>
      </c>
    </row>
    <row r="67" spans="1:15" ht="158.25" customHeight="1" x14ac:dyDescent="0.3">
      <c r="A67" s="1">
        <v>304</v>
      </c>
      <c r="B67" s="3" t="s">
        <v>331</v>
      </c>
      <c r="C67" s="4" t="s">
        <v>740</v>
      </c>
      <c r="D67" s="4">
        <v>2</v>
      </c>
      <c r="E67" s="4" t="s">
        <v>359</v>
      </c>
      <c r="F67" s="4" t="s">
        <v>359</v>
      </c>
      <c r="G67" s="5" t="s">
        <v>1293</v>
      </c>
      <c r="H67" s="4" t="str">
        <f>VLOOKUP($M67,'Languages V2.0'!B:E,4,FALSE)</f>
        <v>Flyttbara och löstagbara minnesanordningar övervakas (exempelvis genom att begränsa användningen av USB-minnen eller externa hårddiskar).</v>
      </c>
      <c r="I67" s="4" t="s">
        <v>1294</v>
      </c>
      <c r="J67" s="4" t="s">
        <v>1294</v>
      </c>
      <c r="K67" s="4">
        <f t="shared" si="3"/>
        <v>0</v>
      </c>
      <c r="L67" s="4">
        <f t="shared" ref="L67:L130" si="4">IF(E67=F67,1,0)</f>
        <v>1</v>
      </c>
      <c r="M67" s="51" t="s">
        <v>740</v>
      </c>
      <c r="N67" s="4" t="s">
        <v>2846</v>
      </c>
      <c r="O67" s="4" t="s">
        <v>360</v>
      </c>
    </row>
    <row r="68" spans="1:15" ht="103.8" customHeight="1" x14ac:dyDescent="0.3">
      <c r="A68" s="1">
        <v>305</v>
      </c>
      <c r="B68" s="3" t="s">
        <v>331</v>
      </c>
      <c r="C68" s="4" t="s">
        <v>741</v>
      </c>
      <c r="D68" s="4">
        <v>2</v>
      </c>
      <c r="E68" s="4" t="s">
        <v>361</v>
      </c>
      <c r="F68" s="4" t="s">
        <v>1295</v>
      </c>
      <c r="G68" s="5" t="s">
        <v>3165</v>
      </c>
      <c r="H68" s="4" t="str">
        <f>VLOOKUP($M68,'Languages V2.0'!B:E,4,FALSE)</f>
        <v>Skyddsmekanismer för cybersäkerhet (inklusive metoder för fysisk åtkomstkontroll) används för alla apparater, programvaror och informationsresurser som hör till funktionen, antingen på apparatnivå eller på annat sätt, om kontroller på apparatnivå inte kan genomföras.</v>
      </c>
      <c r="I68" s="4" t="s">
        <v>3519</v>
      </c>
      <c r="J68" s="4" t="s">
        <v>1297</v>
      </c>
      <c r="K68" s="4">
        <f t="shared" si="3"/>
        <v>0</v>
      </c>
      <c r="L68" s="4">
        <f t="shared" si="4"/>
        <v>0</v>
      </c>
      <c r="M68" s="51" t="s">
        <v>741</v>
      </c>
      <c r="N68" s="4" t="s">
        <v>2844</v>
      </c>
      <c r="O68" s="4" t="s">
        <v>1044</v>
      </c>
    </row>
    <row r="69" spans="1:15" ht="132.75" customHeight="1" x14ac:dyDescent="0.3">
      <c r="A69" s="1">
        <v>306</v>
      </c>
      <c r="B69" s="3" t="s">
        <v>331</v>
      </c>
      <c r="C69" s="4" t="s">
        <v>742</v>
      </c>
      <c r="D69" s="4">
        <v>2</v>
      </c>
      <c r="E69" s="4" t="s">
        <v>362</v>
      </c>
      <c r="F69" s="4" t="e">
        <v>#N/A</v>
      </c>
      <c r="G69" s="5" t="s">
        <v>3262</v>
      </c>
      <c r="H69" s="4" t="e">
        <f>VLOOKUP($M69,'Languages V2.0'!B:E,4,FALSE)</f>
        <v>#N/A</v>
      </c>
      <c r="I69" s="4" t="s">
        <v>3520</v>
      </c>
      <c r="J69" s="4" t="e">
        <v>#N/A</v>
      </c>
      <c r="K69" s="4">
        <f t="shared" si="3"/>
        <v>0</v>
      </c>
      <c r="L69" s="4" t="e">
        <f t="shared" si="4"/>
        <v>#N/A</v>
      </c>
      <c r="M69" s="51"/>
      <c r="N69" s="4" t="s">
        <v>2850</v>
      </c>
      <c r="O69" s="4" t="s">
        <v>363</v>
      </c>
    </row>
    <row r="70" spans="1:15" ht="55.2" x14ac:dyDescent="0.3">
      <c r="A70" s="1">
        <v>307</v>
      </c>
      <c r="B70" s="3" t="s">
        <v>331</v>
      </c>
      <c r="C70" s="4" t="s">
        <v>743</v>
      </c>
      <c r="D70" s="4">
        <v>2</v>
      </c>
      <c r="E70" s="4" t="s">
        <v>364</v>
      </c>
      <c r="F70" s="4" t="e">
        <v>#N/A</v>
      </c>
      <c r="G70" s="5" t="s">
        <v>3276</v>
      </c>
      <c r="H70" s="4" t="e">
        <f>VLOOKUP($M70,'Languages V2.0'!B:E,4,FALSE)</f>
        <v>#N/A</v>
      </c>
      <c r="I70" s="4" t="s">
        <v>3521</v>
      </c>
      <c r="J70" s="4" t="e">
        <v>#N/A</v>
      </c>
      <c r="K70" s="4">
        <f t="shared" si="3"/>
        <v>0</v>
      </c>
      <c r="L70" s="4" t="e">
        <f t="shared" si="4"/>
        <v>#N/A</v>
      </c>
      <c r="M70" s="51"/>
      <c r="N70" s="4" t="s">
        <v>2850</v>
      </c>
      <c r="O70" s="4" t="s">
        <v>365</v>
      </c>
    </row>
    <row r="71" spans="1:15" ht="110.4" x14ac:dyDescent="0.3">
      <c r="A71" s="1">
        <v>308</v>
      </c>
      <c r="B71" s="3" t="s">
        <v>331</v>
      </c>
      <c r="C71" s="4" t="s">
        <v>744</v>
      </c>
      <c r="D71" s="4">
        <v>2</v>
      </c>
      <c r="E71" s="4" t="s">
        <v>366</v>
      </c>
      <c r="F71" s="4" t="e">
        <v>#N/A</v>
      </c>
      <c r="G71" s="5" t="s">
        <v>3263</v>
      </c>
      <c r="H71" s="4" t="e">
        <f>VLOOKUP($M71,'Languages V2.0'!B:E,4,FALSE)</f>
        <v>#N/A</v>
      </c>
      <c r="I71" s="4" t="s">
        <v>3522</v>
      </c>
      <c r="J71" s="4" t="e">
        <v>#N/A</v>
      </c>
      <c r="K71" s="4">
        <f t="shared" si="3"/>
        <v>0</v>
      </c>
      <c r="L71" s="4" t="e">
        <f t="shared" si="4"/>
        <v>#N/A</v>
      </c>
      <c r="M71" s="54"/>
      <c r="N71" s="4" t="s">
        <v>2850</v>
      </c>
      <c r="O71" s="4" t="s">
        <v>1045</v>
      </c>
    </row>
    <row r="72" spans="1:15" ht="105" customHeight="1" x14ac:dyDescent="0.3">
      <c r="A72" s="1">
        <v>309</v>
      </c>
      <c r="B72" s="3" t="s">
        <v>331</v>
      </c>
      <c r="C72" s="4" t="s">
        <v>745</v>
      </c>
      <c r="D72" s="4">
        <v>3</v>
      </c>
      <c r="E72" s="4" t="s">
        <v>367</v>
      </c>
      <c r="F72" s="4" t="s">
        <v>367</v>
      </c>
      <c r="G72" s="5" t="s">
        <v>1298</v>
      </c>
      <c r="H72" s="4" t="str">
        <f>VLOOKUP($M72,'Languages V2.0'!B:E,4,FALSE)</f>
        <v>Konfigurationer och förändringar i apparaternas programvara (firmware) hanteras under apparatens hela livstid.</v>
      </c>
      <c r="I72" s="4" t="s">
        <v>1299</v>
      </c>
      <c r="J72" s="4" t="s">
        <v>1299</v>
      </c>
      <c r="K72" s="4">
        <f t="shared" si="3"/>
        <v>0</v>
      </c>
      <c r="L72" s="4">
        <f t="shared" si="4"/>
        <v>1</v>
      </c>
      <c r="M72" s="51" t="s">
        <v>742</v>
      </c>
      <c r="N72" s="4" t="s">
        <v>2846</v>
      </c>
      <c r="O72" s="4" t="s">
        <v>1046</v>
      </c>
    </row>
    <row r="73" spans="1:15" ht="91.5" customHeight="1" x14ac:dyDescent="0.3">
      <c r="A73" s="1">
        <v>310</v>
      </c>
      <c r="B73" s="3" t="s">
        <v>331</v>
      </c>
      <c r="C73" s="4" t="s">
        <v>746</v>
      </c>
      <c r="D73" s="4">
        <v>3</v>
      </c>
      <c r="E73" s="4" t="s">
        <v>368</v>
      </c>
      <c r="F73" s="4" t="s">
        <v>1300</v>
      </c>
      <c r="G73" s="5" t="s">
        <v>3166</v>
      </c>
      <c r="H73" s="4" t="str">
        <f>VLOOKUP($M73,'Languages V2.0'!B:E,4,FALSE)</f>
        <v>Skyddsmekanismer används för att förhindra användning av olovlig kod.</v>
      </c>
      <c r="I73" s="4" t="s">
        <v>3523</v>
      </c>
      <c r="J73" s="4" t="s">
        <v>1302</v>
      </c>
      <c r="K73" s="4">
        <f t="shared" si="3"/>
        <v>0</v>
      </c>
      <c r="L73" s="4">
        <f t="shared" si="4"/>
        <v>0</v>
      </c>
      <c r="M73" s="51" t="s">
        <v>743</v>
      </c>
      <c r="N73" s="4" t="s">
        <v>2844</v>
      </c>
      <c r="O73" s="4" t="s">
        <v>369</v>
      </c>
    </row>
    <row r="74" spans="1:15" ht="136.80000000000001" customHeight="1" x14ac:dyDescent="0.3">
      <c r="A74" s="1">
        <v>311</v>
      </c>
      <c r="B74" s="3" t="s">
        <v>331</v>
      </c>
      <c r="C74" s="4" t="s">
        <v>747</v>
      </c>
      <c r="D74" s="4">
        <v>2</v>
      </c>
      <c r="E74" s="4" t="s">
        <v>370</v>
      </c>
      <c r="F74" s="4" t="s">
        <v>1311</v>
      </c>
      <c r="G74" s="5" t="s">
        <v>3167</v>
      </c>
      <c r="H74" s="4" t="str">
        <f>VLOOKUP($M74,'Languages V2.0'!B:E,4,FALSE)</f>
        <v>Programvara och applikationer som utvecklas internt och som är avsedda att tas i bruk i utrustning eller programvara med hög prioritet [se ASSET-1d] utvecklas enligt principerna för säker applikationsutveckling.</v>
      </c>
      <c r="I74" s="4" t="s">
        <v>1313</v>
      </c>
      <c r="J74" s="4" t="s">
        <v>1313</v>
      </c>
      <c r="K74" s="4">
        <f t="shared" si="3"/>
        <v>0</v>
      </c>
      <c r="L74" s="4">
        <f t="shared" si="4"/>
        <v>0</v>
      </c>
      <c r="M74" s="51" t="s">
        <v>747</v>
      </c>
      <c r="N74" s="4" t="s">
        <v>2844</v>
      </c>
      <c r="O74" s="4" t="s">
        <v>1047</v>
      </c>
    </row>
    <row r="75" spans="1:15" ht="130.5" customHeight="1" x14ac:dyDescent="0.3">
      <c r="A75" s="1">
        <v>312</v>
      </c>
      <c r="B75" s="3" t="s">
        <v>331</v>
      </c>
      <c r="C75" s="4" t="s">
        <v>748</v>
      </c>
      <c r="D75" s="4">
        <v>2</v>
      </c>
      <c r="E75" s="4" t="s">
        <v>371</v>
      </c>
      <c r="F75" s="4" t="s">
        <v>1314</v>
      </c>
      <c r="G75" s="5" t="s">
        <v>3168</v>
      </c>
      <c r="H75" s="4" t="str">
        <f>VLOOKUP($M75,'Languages V2.0'!B:E,4,FALSE)</f>
        <v>I valet av programvara och applikationer som anskaffas till utrustning eller programvara med hög prioritet [se ASSET-1d] beaktas om leverantören följer principerna för säker applikationsutveckling.</v>
      </c>
      <c r="I75" s="4" t="s">
        <v>1316</v>
      </c>
      <c r="J75" s="4" t="s">
        <v>1316</v>
      </c>
      <c r="K75" s="4">
        <f t="shared" si="3"/>
        <v>0</v>
      </c>
      <c r="L75" s="4">
        <f t="shared" si="4"/>
        <v>0</v>
      </c>
      <c r="M75" s="51" t="s">
        <v>748</v>
      </c>
      <c r="N75" s="4" t="s">
        <v>2844</v>
      </c>
      <c r="O75" s="4" t="s">
        <v>1048</v>
      </c>
    </row>
    <row r="76" spans="1:15" ht="108.75" customHeight="1" x14ac:dyDescent="0.3">
      <c r="A76" s="1">
        <v>313</v>
      </c>
      <c r="B76" s="3" t="s">
        <v>331</v>
      </c>
      <c r="C76" s="4" t="s">
        <v>749</v>
      </c>
      <c r="D76" s="4">
        <v>2</v>
      </c>
      <c r="E76" s="4" t="s">
        <v>372</v>
      </c>
      <c r="F76" s="4" t="s">
        <v>1317</v>
      </c>
      <c r="G76" s="5" t="s">
        <v>3169</v>
      </c>
      <c r="H76" s="4" t="str">
        <f>VLOOKUP($M76,'Languages V2.0'!B:E,4,FALSE)</f>
        <v>I processen för ibruktagande av programvara och applikationer förutsätts säkra programvarukonfigurationer.</v>
      </c>
      <c r="I76" s="4" t="s">
        <v>3524</v>
      </c>
      <c r="J76" s="4" t="s">
        <v>1319</v>
      </c>
      <c r="K76" s="4">
        <f t="shared" si="3"/>
        <v>0</v>
      </c>
      <c r="L76" s="4">
        <f t="shared" si="4"/>
        <v>0</v>
      </c>
      <c r="M76" s="51" t="s">
        <v>749</v>
      </c>
      <c r="N76" s="4" t="s">
        <v>2844</v>
      </c>
      <c r="O76" s="4" t="s">
        <v>373</v>
      </c>
    </row>
    <row r="77" spans="1:15" ht="81.75" customHeight="1" x14ac:dyDescent="0.3">
      <c r="A77" s="1">
        <v>314</v>
      </c>
      <c r="B77" s="3" t="s">
        <v>331</v>
      </c>
      <c r="C77" s="4" t="s">
        <v>750</v>
      </c>
      <c r="D77" s="4">
        <v>3</v>
      </c>
      <c r="E77" s="4" t="s">
        <v>374</v>
      </c>
      <c r="F77" s="4" t="s">
        <v>374</v>
      </c>
      <c r="G77" s="5" t="s">
        <v>1320</v>
      </c>
      <c r="H77" s="4" t="str">
        <f>VLOOKUP($M77,'Languages V2.0'!B:E,4,FALSE)</f>
        <v>Alla programvaror och applikationer som utvecklas internt utvecklas enligt principerna för säker applikationsutveckling.</v>
      </c>
      <c r="I77" s="4" t="s">
        <v>1321</v>
      </c>
      <c r="J77" s="4" t="s">
        <v>1321</v>
      </c>
      <c r="K77" s="4">
        <f t="shared" si="3"/>
        <v>0</v>
      </c>
      <c r="L77" s="4">
        <f t="shared" si="4"/>
        <v>1</v>
      </c>
      <c r="M77" s="51" t="s">
        <v>750</v>
      </c>
      <c r="N77" s="4" t="s">
        <v>2846</v>
      </c>
      <c r="O77" s="4" t="s">
        <v>1049</v>
      </c>
    </row>
    <row r="78" spans="1:15" ht="93.75" customHeight="1" x14ac:dyDescent="0.3">
      <c r="A78" s="1">
        <v>315</v>
      </c>
      <c r="B78" s="3" t="s">
        <v>331</v>
      </c>
      <c r="C78" s="4" t="s">
        <v>751</v>
      </c>
      <c r="D78" s="4">
        <v>3</v>
      </c>
      <c r="E78" s="4" t="s">
        <v>375</v>
      </c>
      <c r="F78" s="4" t="s">
        <v>375</v>
      </c>
      <c r="G78" s="5" t="s">
        <v>1322</v>
      </c>
      <c r="H78" s="4" t="str">
        <f>VLOOKUP($M78,'Languages V2.0'!B:E,4,FALSE)</f>
        <v>I val av programvara och applikationer som ska anskaffas beaktar man alltid om leverantören följer principerna för säker applikationsutveckling.</v>
      </c>
      <c r="I78" s="4" t="s">
        <v>1323</v>
      </c>
      <c r="J78" s="4" t="s">
        <v>1323</v>
      </c>
      <c r="K78" s="4">
        <f t="shared" si="3"/>
        <v>0</v>
      </c>
      <c r="L78" s="4">
        <f t="shared" si="4"/>
        <v>1</v>
      </c>
      <c r="M78" s="51" t="s">
        <v>751</v>
      </c>
      <c r="N78" s="4" t="s">
        <v>2846</v>
      </c>
      <c r="O78" s="4" t="s">
        <v>1050</v>
      </c>
    </row>
    <row r="79" spans="1:15" ht="79.5" customHeight="1" x14ac:dyDescent="0.3">
      <c r="A79" s="1">
        <v>316</v>
      </c>
      <c r="B79" s="3" t="s">
        <v>331</v>
      </c>
      <c r="C79" s="4" t="s">
        <v>752</v>
      </c>
      <c r="D79" s="4">
        <v>3</v>
      </c>
      <c r="E79" s="4" t="s">
        <v>376</v>
      </c>
      <c r="F79" s="4" t="s">
        <v>376</v>
      </c>
      <c r="G79" s="5" t="s">
        <v>1324</v>
      </c>
      <c r="H79" s="4" t="str">
        <f>VLOOKUP($M79,'Languages V2.0'!B:E,4,FALSE)</f>
        <v>I arkitekturgranskningsprocessen bedömer man nya och uppdaterade programvarors och applikationers säkerhet innan de tas in i produktionen.</v>
      </c>
      <c r="I79" s="4" t="s">
        <v>1325</v>
      </c>
      <c r="J79" s="4" t="s">
        <v>1325</v>
      </c>
      <c r="K79" s="4">
        <f t="shared" si="3"/>
        <v>0</v>
      </c>
      <c r="L79" s="4">
        <f t="shared" si="4"/>
        <v>1</v>
      </c>
      <c r="M79" s="51" t="s">
        <v>752</v>
      </c>
      <c r="N79" s="4" t="s">
        <v>2846</v>
      </c>
      <c r="O79" s="4" t="s">
        <v>1051</v>
      </c>
    </row>
    <row r="80" spans="1:15" ht="107.25" customHeight="1" x14ac:dyDescent="0.3">
      <c r="A80" s="1">
        <v>317</v>
      </c>
      <c r="B80" s="3" t="s">
        <v>331</v>
      </c>
      <c r="C80" s="4" t="s">
        <v>753</v>
      </c>
      <c r="D80" s="4">
        <v>3</v>
      </c>
      <c r="E80" s="4" t="s">
        <v>377</v>
      </c>
      <c r="F80" s="4" t="s">
        <v>377</v>
      </c>
      <c r="G80" s="5" t="s">
        <v>1326</v>
      </c>
      <c r="H80" s="4" t="str">
        <f>VLOOKUP($M80,'Languages V2.0'!B:E,4,FALSE)</f>
        <v>Äktheten hos programvaror och apparatprogramvaror (firmware) säkerställs innan de tas i bruk.</v>
      </c>
      <c r="I80" s="4" t="s">
        <v>1327</v>
      </c>
      <c r="J80" s="4" t="s">
        <v>1327</v>
      </c>
      <c r="K80" s="4">
        <f t="shared" si="3"/>
        <v>0</v>
      </c>
      <c r="L80" s="4">
        <f t="shared" si="4"/>
        <v>1</v>
      </c>
      <c r="M80" s="51" t="s">
        <v>753</v>
      </c>
      <c r="N80" s="4" t="s">
        <v>2846</v>
      </c>
      <c r="O80" s="4" t="s">
        <v>1052</v>
      </c>
    </row>
    <row r="81" spans="1:15" ht="94.5" customHeight="1" x14ac:dyDescent="0.3">
      <c r="A81" s="1">
        <v>318</v>
      </c>
      <c r="B81" s="3" t="s">
        <v>331</v>
      </c>
      <c r="C81" s="4" t="s">
        <v>754</v>
      </c>
      <c r="D81" s="4">
        <v>3</v>
      </c>
      <c r="E81" s="4" t="s">
        <v>378</v>
      </c>
      <c r="F81" s="4" t="s">
        <v>378</v>
      </c>
      <c r="G81" s="5" t="s">
        <v>1328</v>
      </c>
      <c r="H81" s="4" t="str">
        <f>VLOOKUP($M81,'Languages V2.0'!B:E,4,FALSE)</f>
        <v>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v>
      </c>
      <c r="I81" s="4" t="s">
        <v>1329</v>
      </c>
      <c r="J81" s="4" t="s">
        <v>1329</v>
      </c>
      <c r="K81" s="4">
        <f t="shared" si="3"/>
        <v>0</v>
      </c>
      <c r="L81" s="4">
        <f t="shared" si="4"/>
        <v>1</v>
      </c>
      <c r="M81" s="51" t="s">
        <v>754</v>
      </c>
      <c r="N81" s="4" t="s">
        <v>2846</v>
      </c>
      <c r="O81" s="4" t="s">
        <v>1053</v>
      </c>
    </row>
    <row r="82" spans="1:15" ht="132" customHeight="1" x14ac:dyDescent="0.3">
      <c r="A82" s="1">
        <v>319</v>
      </c>
      <c r="B82" s="3" t="s">
        <v>331</v>
      </c>
      <c r="C82" s="4" t="s">
        <v>755</v>
      </c>
      <c r="D82" s="4">
        <v>1</v>
      </c>
      <c r="E82" s="4" t="s">
        <v>379</v>
      </c>
      <c r="F82" s="4" t="s">
        <v>379</v>
      </c>
      <c r="G82" s="5" t="s">
        <v>1338</v>
      </c>
      <c r="H82" s="4" t="str">
        <f>VLOOKUP($M82,'Languages V2.0'!B:E,4,FALSE)</f>
        <v>Sparade känsliga uppgifter (”data at rest”) skyddas. På nivå 1 behöver detta inte vara systematiskt och regelbundet.</v>
      </c>
      <c r="I82" s="4" t="s">
        <v>1339</v>
      </c>
      <c r="J82" s="4" t="s">
        <v>1339</v>
      </c>
      <c r="K82" s="4">
        <f t="shared" si="3"/>
        <v>0</v>
      </c>
      <c r="L82" s="4">
        <f t="shared" si="4"/>
        <v>1</v>
      </c>
      <c r="M82" s="51" t="s">
        <v>755</v>
      </c>
      <c r="N82" s="4" t="s">
        <v>2846</v>
      </c>
      <c r="O82" s="4" t="s">
        <v>1054</v>
      </c>
    </row>
    <row r="83" spans="1:15" ht="105.75" customHeight="1" x14ac:dyDescent="0.3">
      <c r="A83" s="1">
        <v>320</v>
      </c>
      <c r="B83" s="3" t="s">
        <v>331</v>
      </c>
      <c r="C83" s="4" t="s">
        <v>756</v>
      </c>
      <c r="D83" s="4">
        <v>2</v>
      </c>
      <c r="E83" s="4" t="s">
        <v>380</v>
      </c>
      <c r="F83" s="4" t="s">
        <v>1340</v>
      </c>
      <c r="G83" s="5" t="s">
        <v>3170</v>
      </c>
      <c r="H83" s="4" t="str">
        <f>VLOOKUP($M83,'Languages V2.0'!B:E,4,FALSE)</f>
        <v>All sparad information (”data at rest”) skyddas när det gäller utvalda typer av information [se ASSET-2d].</v>
      </c>
      <c r="I83" s="4" t="s">
        <v>3525</v>
      </c>
      <c r="J83" s="4" t="s">
        <v>1342</v>
      </c>
      <c r="K83" s="4">
        <f t="shared" si="3"/>
        <v>0</v>
      </c>
      <c r="L83" s="4">
        <f t="shared" si="4"/>
        <v>0</v>
      </c>
      <c r="M83" s="51" t="s">
        <v>756</v>
      </c>
      <c r="N83" s="4" t="s">
        <v>2844</v>
      </c>
      <c r="O83" s="4" t="s">
        <v>1055</v>
      </c>
    </row>
    <row r="84" spans="1:15" ht="144" customHeight="1" x14ac:dyDescent="0.3">
      <c r="A84" s="1">
        <v>321</v>
      </c>
      <c r="B84" s="3" t="s">
        <v>331</v>
      </c>
      <c r="C84" s="4" t="s">
        <v>757</v>
      </c>
      <c r="D84" s="4">
        <v>2</v>
      </c>
      <c r="E84" s="4" t="s">
        <v>381</v>
      </c>
      <c r="F84" s="4" t="s">
        <v>1343</v>
      </c>
      <c r="G84" s="5" t="s">
        <v>3171</v>
      </c>
      <c r="H84" s="4" t="str">
        <f>VLOOKUP($M84,'Languages V2.0'!B:E,4,FALSE)</f>
        <v>All information som är under överföring (”data in transit”) skyddas när det gäller utvalda typer av information [se ASSET-2d].</v>
      </c>
      <c r="I84" s="4" t="s">
        <v>3526</v>
      </c>
      <c r="J84" s="4" t="s">
        <v>1345</v>
      </c>
      <c r="K84" s="4">
        <f t="shared" si="3"/>
        <v>0</v>
      </c>
      <c r="L84" s="4">
        <f t="shared" si="4"/>
        <v>0</v>
      </c>
      <c r="M84" s="51" t="s">
        <v>757</v>
      </c>
      <c r="N84" s="4" t="s">
        <v>2844</v>
      </c>
      <c r="O84" s="4" t="s">
        <v>1056</v>
      </c>
    </row>
    <row r="85" spans="1:15" ht="132.75" customHeight="1" x14ac:dyDescent="0.3">
      <c r="A85" s="1">
        <v>322</v>
      </c>
      <c r="B85" s="3" t="s">
        <v>331</v>
      </c>
      <c r="C85" s="4" t="s">
        <v>758</v>
      </c>
      <c r="D85" s="4">
        <v>2</v>
      </c>
      <c r="E85" s="4" t="s">
        <v>382</v>
      </c>
      <c r="F85" s="4" t="s">
        <v>1346</v>
      </c>
      <c r="G85" s="5" t="s">
        <v>3172</v>
      </c>
      <c r="H85" s="4" t="str">
        <f>VLOOKUP($M85,'Languages V2.0'!B:E,4,FALSE)</f>
        <v>Krypteringsmetoder används för information av utvalda typer som har sparats eller är under överföring [se ASSET-2d].</v>
      </c>
      <c r="I85" s="4" t="s">
        <v>3527</v>
      </c>
      <c r="J85" s="4" t="s">
        <v>1348</v>
      </c>
      <c r="K85" s="4">
        <f t="shared" si="3"/>
        <v>0</v>
      </c>
      <c r="L85" s="4">
        <f t="shared" si="4"/>
        <v>0</v>
      </c>
      <c r="M85" s="51" t="s">
        <v>758</v>
      </c>
      <c r="N85" s="4" t="s">
        <v>2844</v>
      </c>
      <c r="O85" s="4" t="s">
        <v>1057</v>
      </c>
    </row>
    <row r="86" spans="1:15" ht="105" customHeight="1" x14ac:dyDescent="0.3">
      <c r="A86" s="1">
        <v>323</v>
      </c>
      <c r="B86" s="3" t="s">
        <v>331</v>
      </c>
      <c r="C86" s="4" t="s">
        <v>759</v>
      </c>
      <c r="D86" s="4">
        <v>2</v>
      </c>
      <c r="E86" s="4" t="s">
        <v>383</v>
      </c>
      <c r="F86" s="4" t="s">
        <v>383</v>
      </c>
      <c r="G86" s="5" t="s">
        <v>1349</v>
      </c>
      <c r="H86" s="4" t="str">
        <f>VLOOKUP($M86,'Languages V2.0'!B:E,4,FALSE)</f>
        <v>En infrastruktur för hantering av nycklar (exempelvis skapande, förvaring, förstöring, uppdatering och upphävning av nycklar) används som stöd för krypteringsmetoderna.</v>
      </c>
      <c r="I86" s="4" t="s">
        <v>1350</v>
      </c>
      <c r="J86" s="4" t="s">
        <v>1350</v>
      </c>
      <c r="K86" s="4">
        <f t="shared" si="3"/>
        <v>0</v>
      </c>
      <c r="L86" s="4">
        <f t="shared" si="4"/>
        <v>1</v>
      </c>
      <c r="M86" s="51" t="s">
        <v>759</v>
      </c>
      <c r="N86" s="4" t="s">
        <v>2846</v>
      </c>
      <c r="O86" s="4" t="s">
        <v>1058</v>
      </c>
    </row>
    <row r="87" spans="1:15" ht="124.2" x14ac:dyDescent="0.3">
      <c r="A87" s="1">
        <v>324</v>
      </c>
      <c r="B87" s="3" t="s">
        <v>331</v>
      </c>
      <c r="C87" s="4" t="s">
        <v>760</v>
      </c>
      <c r="D87" s="4">
        <v>2</v>
      </c>
      <c r="E87" s="4" t="s">
        <v>384</v>
      </c>
      <c r="F87" s="4" t="s">
        <v>384</v>
      </c>
      <c r="G87" s="5" t="s">
        <v>1351</v>
      </c>
      <c r="H87" s="4" t="str">
        <f>VLOOKUP($M87,'Languages V2.0'!B:E,4,FALSE)</f>
        <v>Man använder skyddsmekanismer för att begränsa risken för att information stjäls (exempelvis verktyg som förhindrar radering av information).</v>
      </c>
      <c r="I87" s="4" t="s">
        <v>1352</v>
      </c>
      <c r="J87" s="4" t="s">
        <v>1352</v>
      </c>
      <c r="K87" s="4">
        <f t="shared" si="3"/>
        <v>0</v>
      </c>
      <c r="L87" s="4">
        <f t="shared" si="4"/>
        <v>1</v>
      </c>
      <c r="M87" s="51" t="s">
        <v>760</v>
      </c>
      <c r="N87" s="4" t="s">
        <v>2846</v>
      </c>
      <c r="O87" s="4" t="s">
        <v>1059</v>
      </c>
    </row>
    <row r="88" spans="1:15" ht="108" customHeight="1" x14ac:dyDescent="0.3">
      <c r="A88" s="1">
        <v>325</v>
      </c>
      <c r="B88" s="3" t="s">
        <v>331</v>
      </c>
      <c r="C88" s="4" t="s">
        <v>761</v>
      </c>
      <c r="D88" s="4">
        <v>3</v>
      </c>
      <c r="E88" s="4" t="s">
        <v>385</v>
      </c>
      <c r="F88" s="4" t="s">
        <v>385</v>
      </c>
      <c r="G88" s="5" t="s">
        <v>1353</v>
      </c>
      <c r="H88" s="4" t="str">
        <f>VLOOKUP($M88,'Languages V2.0'!B:E,4,FALSE)</f>
        <v>Till cyberarkitekturen hör skyddsmekanismer (exempelvis kryptering av apparaters hårddiskar) för information som sparats på apparater som kan tappas bort eller bli stulna.</v>
      </c>
      <c r="I88" s="4" t="s">
        <v>1354</v>
      </c>
      <c r="J88" s="4" t="s">
        <v>1354</v>
      </c>
      <c r="K88" s="4">
        <f t="shared" si="3"/>
        <v>0</v>
      </c>
      <c r="L88" s="4">
        <f t="shared" si="4"/>
        <v>1</v>
      </c>
      <c r="M88" s="51" t="s">
        <v>761</v>
      </c>
      <c r="N88" s="4" t="s">
        <v>2846</v>
      </c>
      <c r="O88" s="4" t="s">
        <v>1060</v>
      </c>
    </row>
    <row r="89" spans="1:15" ht="92.25" customHeight="1" x14ac:dyDescent="0.3">
      <c r="A89" s="1">
        <v>326</v>
      </c>
      <c r="B89" s="3" t="s">
        <v>331</v>
      </c>
      <c r="C89" s="4" t="s">
        <v>762</v>
      </c>
      <c r="D89" s="4">
        <v>3</v>
      </c>
      <c r="E89" s="4" t="s">
        <v>386</v>
      </c>
      <c r="F89" s="4" t="s">
        <v>386</v>
      </c>
      <c r="G89" s="5" t="s">
        <v>1355</v>
      </c>
      <c r="H89" s="4" t="str">
        <f>VLOOKUP($M89,'Languages V2.0'!B:E,4,FALSE)</f>
        <v>Cyberarkitekturen omfattar skyddsmetoder för applikationer, apparaters programvara (firmware) och olovliga ändringar av information.</v>
      </c>
      <c r="I89" s="4" t="s">
        <v>1356</v>
      </c>
      <c r="J89" s="4" t="s">
        <v>1356</v>
      </c>
      <c r="K89" s="4">
        <f t="shared" si="3"/>
        <v>0</v>
      </c>
      <c r="L89" s="4">
        <f t="shared" si="4"/>
        <v>1</v>
      </c>
      <c r="M89" s="51" t="s">
        <v>762</v>
      </c>
      <c r="N89" s="4" t="s">
        <v>2846</v>
      </c>
      <c r="O89" s="4" t="s">
        <v>1061</v>
      </c>
    </row>
    <row r="90" spans="1:15" ht="92.25" customHeight="1" x14ac:dyDescent="0.3">
      <c r="A90" s="1">
        <v>327</v>
      </c>
      <c r="B90" s="3" t="s">
        <v>331</v>
      </c>
      <c r="C90" s="4" t="s">
        <v>763</v>
      </c>
      <c r="D90" s="4">
        <v>2</v>
      </c>
      <c r="E90" s="4" t="s">
        <v>387</v>
      </c>
      <c r="F90" s="4" t="s">
        <v>387</v>
      </c>
      <c r="G90" s="5" t="s">
        <v>1359</v>
      </c>
      <c r="H90" s="4" t="str">
        <f>VLOOKUP($M90,'Languages V2.0'!B:E,4,FALSE)</f>
        <v>För verksamheten inom ämnesområdet ARCHITECTURE har man fastställt dokumenterade rutiner, som följs och uppdateras regelbundet.</v>
      </c>
      <c r="I90" s="4" t="s">
        <v>1360</v>
      </c>
      <c r="J90" s="4" t="s">
        <v>1360</v>
      </c>
      <c r="K90" s="4">
        <f t="shared" si="3"/>
        <v>0</v>
      </c>
      <c r="L90" s="4">
        <f t="shared" si="4"/>
        <v>1</v>
      </c>
      <c r="M90" s="51" t="s">
        <v>763</v>
      </c>
      <c r="N90" s="4" t="s">
        <v>2846</v>
      </c>
      <c r="O90" s="4" t="s">
        <v>388</v>
      </c>
    </row>
    <row r="91" spans="1:15" ht="147" customHeight="1" x14ac:dyDescent="0.3">
      <c r="A91" s="1">
        <v>328</v>
      </c>
      <c r="B91" s="3" t="s">
        <v>331</v>
      </c>
      <c r="C91" s="4" t="s">
        <v>764</v>
      </c>
      <c r="D91" s="4">
        <v>2</v>
      </c>
      <c r="E91" s="4" t="s">
        <v>389</v>
      </c>
      <c r="F91" s="4" t="s">
        <v>389</v>
      </c>
      <c r="G91" s="5" t="s">
        <v>1361</v>
      </c>
      <c r="H91" s="4" t="str">
        <f>VLOOKUP($M91,'Languages V2.0'!B:E,4,FALSE)</f>
        <v>Det finns tillräckligt med resurser för verksamheten inom ämnesområdet ARCHITECTURE (personal, finansiering och verktyg).</v>
      </c>
      <c r="I91" s="4" t="s">
        <v>1362</v>
      </c>
      <c r="J91" s="4" t="s">
        <v>1362</v>
      </c>
      <c r="K91" s="4">
        <f t="shared" si="3"/>
        <v>0</v>
      </c>
      <c r="L91" s="4">
        <f t="shared" si="4"/>
        <v>1</v>
      </c>
      <c r="M91" s="51" t="s">
        <v>764</v>
      </c>
      <c r="N91" s="4" t="s">
        <v>2846</v>
      </c>
      <c r="O91" s="4" t="s">
        <v>390</v>
      </c>
    </row>
    <row r="92" spans="1:15" ht="107.25" customHeight="1" x14ac:dyDescent="0.3">
      <c r="A92" s="1">
        <v>329</v>
      </c>
      <c r="B92" s="3" t="s">
        <v>331</v>
      </c>
      <c r="C92" s="4" t="s">
        <v>765</v>
      </c>
      <c r="D92" s="4">
        <v>3</v>
      </c>
      <c r="E92" s="4" t="s">
        <v>391</v>
      </c>
      <c r="F92" s="4" t="s">
        <v>391</v>
      </c>
      <c r="G92" s="5" t="s">
        <v>1363</v>
      </c>
      <c r="H92" s="4" t="str">
        <f>VLOOKUP($M92,'Languages V2.0'!B:E,4,FALSE)</f>
        <v>Verksamheten inom ämnesområdet ARCHITECTURE styrs genom krav som ställts upp i policyn på organisationens ledningsnivå (eller i motsvarande anvisningar).</v>
      </c>
      <c r="I92" s="4" t="s">
        <v>1364</v>
      </c>
      <c r="J92" s="4" t="s">
        <v>1364</v>
      </c>
      <c r="K92" s="4">
        <f t="shared" si="3"/>
        <v>0</v>
      </c>
      <c r="L92" s="4">
        <f t="shared" si="4"/>
        <v>1</v>
      </c>
      <c r="M92" s="51" t="s">
        <v>765</v>
      </c>
      <c r="N92" s="4" t="s">
        <v>2846</v>
      </c>
      <c r="O92" s="4" t="s">
        <v>1062</v>
      </c>
    </row>
    <row r="93" spans="1:15" ht="118.5" customHeight="1" x14ac:dyDescent="0.3">
      <c r="A93" s="1">
        <v>330</v>
      </c>
      <c r="B93" s="3" t="s">
        <v>331</v>
      </c>
      <c r="C93" s="4" t="s">
        <v>766</v>
      </c>
      <c r="D93" s="4">
        <v>3</v>
      </c>
      <c r="E93" s="4" t="s">
        <v>392</v>
      </c>
      <c r="F93" s="4" t="s">
        <v>392</v>
      </c>
      <c r="G93" s="5" t="s">
        <v>1367</v>
      </c>
      <c r="H93" s="4" t="str">
        <f>VLOOKUP($M93,'Languages V2.0'!B:E,4,FALSE)</f>
        <v>De ansvar, kontoskyldigheter och behörigheter som krävs för verksamheten inom ämnesområdet ARCHITECTURE har delats ut till lämpliga arbetstagare.</v>
      </c>
      <c r="I93" s="4" t="s">
        <v>1368</v>
      </c>
      <c r="J93" s="4" t="s">
        <v>1368</v>
      </c>
      <c r="K93" s="4">
        <f t="shared" si="3"/>
        <v>0</v>
      </c>
      <c r="L93" s="4">
        <f t="shared" si="4"/>
        <v>1</v>
      </c>
      <c r="M93" s="51" t="s">
        <v>767</v>
      </c>
      <c r="N93" s="4" t="s">
        <v>2846</v>
      </c>
      <c r="O93" s="4" t="s">
        <v>393</v>
      </c>
    </row>
    <row r="94" spans="1:15" ht="107.25" customHeight="1" x14ac:dyDescent="0.3">
      <c r="A94" s="1">
        <v>331</v>
      </c>
      <c r="B94" s="3" t="s">
        <v>331</v>
      </c>
      <c r="C94" s="4" t="s">
        <v>767</v>
      </c>
      <c r="D94" s="4">
        <v>3</v>
      </c>
      <c r="E94" s="4" t="s">
        <v>394</v>
      </c>
      <c r="F94" s="4" t="s">
        <v>394</v>
      </c>
      <c r="G94" s="5" t="s">
        <v>1365</v>
      </c>
      <c r="H94" s="4" t="str">
        <f>VLOOKUP($M94,'Languages V2.0'!B:E,4,FALSE)</f>
        <v>De arbetstagare som utför verksamheten inom ämnesområdet ARCHITECTURE har tillräckliga kunskaper och färdigheter för sina uppgifter.</v>
      </c>
      <c r="I94" s="4" t="s">
        <v>1366</v>
      </c>
      <c r="J94" s="4" t="s">
        <v>1366</v>
      </c>
      <c r="K94" s="4">
        <f t="shared" si="3"/>
        <v>0</v>
      </c>
      <c r="L94" s="4">
        <f t="shared" si="4"/>
        <v>1</v>
      </c>
      <c r="M94" s="51" t="s">
        <v>766</v>
      </c>
      <c r="N94" s="4" t="s">
        <v>2846</v>
      </c>
      <c r="O94" s="4" t="s">
        <v>395</v>
      </c>
    </row>
    <row r="95" spans="1:15" ht="82.8" x14ac:dyDescent="0.3">
      <c r="A95" s="1">
        <v>332</v>
      </c>
      <c r="B95" s="3" t="s">
        <v>331</v>
      </c>
      <c r="C95" s="4" t="s">
        <v>768</v>
      </c>
      <c r="D95" s="4">
        <v>3</v>
      </c>
      <c r="E95" s="4" t="s">
        <v>396</v>
      </c>
      <c r="F95" s="4" t="s">
        <v>396</v>
      </c>
      <c r="G95" s="5" t="s">
        <v>1369</v>
      </c>
      <c r="H95" s="4" t="str">
        <f>VLOOKUP($M95,'Languages V2.0'!B:E,4,FALSE)</f>
        <v>Effektiviteten hos verksamheten inom ämnesområdet ARCHITECTURE utvärderas och följs upp.</v>
      </c>
      <c r="I95" s="4" t="s">
        <v>1370</v>
      </c>
      <c r="J95" s="4" t="s">
        <v>1370</v>
      </c>
      <c r="K95" s="4">
        <f t="shared" si="3"/>
        <v>0</v>
      </c>
      <c r="L95" s="4">
        <f t="shared" si="4"/>
        <v>1</v>
      </c>
      <c r="M95" s="51" t="s">
        <v>768</v>
      </c>
      <c r="N95" s="4" t="s">
        <v>2846</v>
      </c>
      <c r="O95" s="4" t="s">
        <v>397</v>
      </c>
    </row>
    <row r="96" spans="1:15" ht="317.39999999999998" x14ac:dyDescent="0.3">
      <c r="A96" s="1">
        <v>1</v>
      </c>
      <c r="B96" s="3" t="s">
        <v>2</v>
      </c>
      <c r="C96" s="4" t="s">
        <v>437</v>
      </c>
      <c r="D96" s="4">
        <v>1</v>
      </c>
      <c r="E96" s="4" t="s">
        <v>3</v>
      </c>
      <c r="F96" s="4" t="s">
        <v>1386</v>
      </c>
      <c r="G96" s="5" t="s">
        <v>3173</v>
      </c>
      <c r="H96" s="4" t="str">
        <f>VLOOKUP($M96,'Languages V2.0'!B:E,4,FALSE)</f>
        <v>Det finns ett register över apparater och programvaror som är viktiga för funktionen. (Beakta också apparater och programvaror i eventuella OT-miljöer.) På nivå 1 behöver upprätthållandet av registret inte vara systematiskt och regelbundet.</v>
      </c>
      <c r="I96" s="4" t="s">
        <v>1388</v>
      </c>
      <c r="J96" s="4" t="s">
        <v>1388</v>
      </c>
      <c r="K96" s="4">
        <f t="shared" ref="K96:K131" si="5">IF(C96=M96,1,0)</f>
        <v>1</v>
      </c>
      <c r="L96" s="4">
        <f t="shared" si="4"/>
        <v>0</v>
      </c>
      <c r="M96" s="4" t="s">
        <v>437</v>
      </c>
      <c r="N96" s="4" t="s">
        <v>2844</v>
      </c>
      <c r="O96" s="4" t="s">
        <v>793</v>
      </c>
    </row>
    <row r="97" spans="1:15" ht="183" customHeight="1" x14ac:dyDescent="0.3">
      <c r="A97" s="1">
        <v>2</v>
      </c>
      <c r="B97" s="3" t="s">
        <v>2</v>
      </c>
      <c r="C97" s="4" t="s">
        <v>438</v>
      </c>
      <c r="D97" s="4">
        <v>2</v>
      </c>
      <c r="E97" s="4" t="s">
        <v>4</v>
      </c>
      <c r="F97" s="4" t="s">
        <v>4</v>
      </c>
      <c r="G97" s="5" t="s">
        <v>1389</v>
      </c>
      <c r="H97" s="4" t="str">
        <f>VLOOKUP($M97,'Languages V2.0'!B:E,4,FALSE)</f>
        <v>I registret finns sådana apparater och programvaror som hör till funktionen, som skulle kunna användas för att uppnå en angripares mål.</v>
      </c>
      <c r="I97" s="4" t="s">
        <v>1390</v>
      </c>
      <c r="J97" s="4" t="s">
        <v>1390</v>
      </c>
      <c r="K97" s="4">
        <f t="shared" si="5"/>
        <v>1</v>
      </c>
      <c r="L97" s="4">
        <f t="shared" si="4"/>
        <v>1</v>
      </c>
      <c r="M97" s="4" t="s">
        <v>438</v>
      </c>
      <c r="N97" s="4" t="s">
        <v>2846</v>
      </c>
      <c r="O97" s="5" t="s">
        <v>794</v>
      </c>
    </row>
    <row r="98" spans="1:15" ht="79.5" customHeight="1" x14ac:dyDescent="0.3">
      <c r="A98" s="1">
        <v>3</v>
      </c>
      <c r="B98" s="3" t="s">
        <v>2</v>
      </c>
      <c r="C98" s="4" t="s">
        <v>439</v>
      </c>
      <c r="D98" s="4">
        <v>2</v>
      </c>
      <c r="E98" s="4" t="s">
        <v>5</v>
      </c>
      <c r="F98" s="4" t="s">
        <v>5</v>
      </c>
      <c r="G98" s="5" t="s">
        <v>1394</v>
      </c>
      <c r="H98" s="4" t="str">
        <f>VLOOKUP($M98,'Languages V2.0'!B:E,4,FALSE)</f>
        <v>De apparater och programvaror som är registrerade i registret har prioriterats enligt fastställda prioriteringskriterier, som omfattar en bedömning av hur viktig apparaten eller programvaran är för funktionen.</v>
      </c>
      <c r="I98" s="4" t="s">
        <v>1395</v>
      </c>
      <c r="J98" s="4" t="s">
        <v>1395</v>
      </c>
      <c r="K98" s="4">
        <f t="shared" si="5"/>
        <v>0</v>
      </c>
      <c r="L98" s="4">
        <f t="shared" si="4"/>
        <v>1</v>
      </c>
      <c r="M98" s="4" t="s">
        <v>440</v>
      </c>
      <c r="N98" s="4" t="s">
        <v>2846</v>
      </c>
      <c r="O98" s="4" t="s">
        <v>795</v>
      </c>
    </row>
    <row r="99" spans="1:15" ht="105" customHeight="1" x14ac:dyDescent="0.3">
      <c r="A99" s="1">
        <v>4</v>
      </c>
      <c r="B99" s="3" t="s">
        <v>2</v>
      </c>
      <c r="C99" s="4" t="s">
        <v>440</v>
      </c>
      <c r="D99" s="4">
        <v>2</v>
      </c>
      <c r="E99" s="4" t="s">
        <v>6</v>
      </c>
      <c r="F99" s="4" t="s">
        <v>1396</v>
      </c>
      <c r="G99" s="5" t="s">
        <v>3174</v>
      </c>
      <c r="H99" s="4" t="str">
        <f>VLOOKUP($M99,'Languages V2.0'!B:E,4,FALSE)</f>
        <v>I prioriteringskriterierna beaktas också huruvida apparaten eller programvaran kan användas för att uppnå en angripares mål.</v>
      </c>
      <c r="I99" s="4" t="s">
        <v>3416</v>
      </c>
      <c r="J99" s="4" t="s">
        <v>1398</v>
      </c>
      <c r="K99" s="4">
        <f t="shared" si="5"/>
        <v>0</v>
      </c>
      <c r="L99" s="4">
        <f t="shared" si="4"/>
        <v>0</v>
      </c>
      <c r="M99" s="4" t="s">
        <v>441</v>
      </c>
      <c r="N99" s="4" t="s">
        <v>2844</v>
      </c>
      <c r="O99" s="4" t="s">
        <v>796</v>
      </c>
    </row>
    <row r="100" spans="1:15" ht="130.5" customHeight="1" x14ac:dyDescent="0.3">
      <c r="A100" s="1">
        <v>5</v>
      </c>
      <c r="B100" s="3" t="s">
        <v>2</v>
      </c>
      <c r="C100" s="4" t="s">
        <v>441</v>
      </c>
      <c r="D100" s="4">
        <v>2</v>
      </c>
      <c r="E100" s="4" t="s">
        <v>436</v>
      </c>
      <c r="F100" s="4" t="s">
        <v>1391</v>
      </c>
      <c r="G100" s="5" t="s">
        <v>1392</v>
      </c>
      <c r="H100" s="4" t="str">
        <f>VLOOKUP($M100,'Languages V2.0'!B:E,4,FALSE)</f>
        <v>I registret anges sådana egenskaper hos apparaterna och programvaran som stöder organisationens cyberverksamhet (exempelvis apparatens eller programvarans plats, prioritet, operativsystem eller firmware-version).</v>
      </c>
      <c r="I100" s="4" t="s">
        <v>1393</v>
      </c>
      <c r="J100" s="4" t="s">
        <v>1393</v>
      </c>
      <c r="K100" s="4">
        <f t="shared" si="5"/>
        <v>0</v>
      </c>
      <c r="L100" s="4">
        <f t="shared" si="4"/>
        <v>0</v>
      </c>
      <c r="M100" s="4" t="s">
        <v>439</v>
      </c>
      <c r="N100" s="4" t="s">
        <v>2846</v>
      </c>
      <c r="O100" s="4" t="s">
        <v>797</v>
      </c>
    </row>
    <row r="101" spans="1:15" ht="234" customHeight="1" x14ac:dyDescent="0.3">
      <c r="A101" s="1">
        <v>6</v>
      </c>
      <c r="B101" s="3" t="s">
        <v>2</v>
      </c>
      <c r="C101" s="4" t="s">
        <v>442</v>
      </c>
      <c r="D101" s="4">
        <v>3</v>
      </c>
      <c r="E101" s="4" t="s">
        <v>7</v>
      </c>
      <c r="F101" s="4" t="s">
        <v>1399</v>
      </c>
      <c r="G101" s="5" t="s">
        <v>3175</v>
      </c>
      <c r="H101" s="4" t="str">
        <f>VLOOKUP($M101,'Languages V2.0'!B:E,4,FALSE)</f>
        <v>Registret är komplett (dvs. det omfattar alla apparater och programvaror som behövs för funktionen).</v>
      </c>
      <c r="I101" s="4" t="s">
        <v>3417</v>
      </c>
      <c r="J101" s="4" t="s">
        <v>1401</v>
      </c>
      <c r="K101" s="4">
        <f t="shared" si="5"/>
        <v>1</v>
      </c>
      <c r="L101" s="4">
        <f t="shared" si="4"/>
        <v>0</v>
      </c>
      <c r="M101" s="4" t="s">
        <v>442</v>
      </c>
      <c r="N101" s="4" t="s">
        <v>2844</v>
      </c>
      <c r="O101" s="4" t="s">
        <v>798</v>
      </c>
    </row>
    <row r="102" spans="1:15" ht="69" customHeight="1" x14ac:dyDescent="0.3">
      <c r="A102" s="1">
        <v>7</v>
      </c>
      <c r="B102" s="3" t="s">
        <v>2</v>
      </c>
      <c r="C102" s="4" t="s">
        <v>443</v>
      </c>
      <c r="D102" s="4">
        <v>3</v>
      </c>
      <c r="E102" s="4" t="s">
        <v>8</v>
      </c>
      <c r="F102" s="4" t="s">
        <v>8</v>
      </c>
      <c r="G102" s="5" t="s">
        <v>1402</v>
      </c>
      <c r="H102" s="4" t="str">
        <f>VLOOKUP($M102,'Languages V2.0'!B:E,4,FALSE)</f>
        <v>Registret är aktuellt (dvs. det uppdateras då och då samt i samband med specifika situationer såsom systemförändringar).</v>
      </c>
      <c r="I102" s="4" t="s">
        <v>1403</v>
      </c>
      <c r="J102" s="4" t="s">
        <v>1403</v>
      </c>
      <c r="K102" s="4">
        <f t="shared" si="5"/>
        <v>1</v>
      </c>
      <c r="L102" s="4">
        <f t="shared" si="4"/>
        <v>1</v>
      </c>
      <c r="M102" s="4" t="s">
        <v>443</v>
      </c>
      <c r="N102" s="4" t="s">
        <v>2846</v>
      </c>
      <c r="O102" s="4" t="s">
        <v>799</v>
      </c>
    </row>
    <row r="103" spans="1:15" ht="132" customHeight="1" x14ac:dyDescent="0.3">
      <c r="A103" s="1">
        <v>8</v>
      </c>
      <c r="B103" s="3" t="s">
        <v>2</v>
      </c>
      <c r="C103" s="4" t="s">
        <v>444</v>
      </c>
      <c r="D103" s="4">
        <v>3</v>
      </c>
      <c r="E103" s="4" t="s">
        <v>9</v>
      </c>
      <c r="F103" s="4" t="s">
        <v>1404</v>
      </c>
      <c r="G103" s="5" t="s">
        <v>3176</v>
      </c>
      <c r="H103" s="4" t="str">
        <f>VLOOKUP($M103,'Languages V2.0'!B:E,4,FALSE)</f>
        <v>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v>
      </c>
      <c r="I103" s="4" t="s">
        <v>3418</v>
      </c>
      <c r="J103" s="4" t="s">
        <v>1406</v>
      </c>
      <c r="K103" s="4">
        <f t="shared" si="5"/>
        <v>1</v>
      </c>
      <c r="L103" s="4">
        <f t="shared" si="4"/>
        <v>0</v>
      </c>
      <c r="M103" s="4" t="s">
        <v>444</v>
      </c>
      <c r="N103" s="4" t="s">
        <v>2847</v>
      </c>
      <c r="O103" s="4" t="s">
        <v>10</v>
      </c>
    </row>
    <row r="104" spans="1:15" ht="158.25" customHeight="1" x14ac:dyDescent="0.3">
      <c r="A104" s="1">
        <v>9</v>
      </c>
      <c r="B104" s="3" t="s">
        <v>2</v>
      </c>
      <c r="C104" s="4" t="s">
        <v>445</v>
      </c>
      <c r="D104" s="4">
        <v>1</v>
      </c>
      <c r="E104" s="4" t="s">
        <v>11</v>
      </c>
      <c r="F104" s="4" t="s">
        <v>1417</v>
      </c>
      <c r="G104" s="5" t="s">
        <v>1418</v>
      </c>
      <c r="H104" s="4" t="str">
        <f>VLOOKUP($M104,'Languages V2.0'!B:E,4,FALSE)</f>
        <v>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v>
      </c>
      <c r="I104" s="4" t="s">
        <v>1419</v>
      </c>
      <c r="J104" s="4" t="s">
        <v>1419</v>
      </c>
      <c r="K104" s="4">
        <f t="shared" si="5"/>
        <v>1</v>
      </c>
      <c r="L104" s="4">
        <f t="shared" si="4"/>
        <v>0</v>
      </c>
      <c r="M104" s="4" t="s">
        <v>445</v>
      </c>
      <c r="N104" s="4" t="s">
        <v>2844</v>
      </c>
      <c r="O104" s="4" t="s">
        <v>800</v>
      </c>
    </row>
    <row r="105" spans="1:15" ht="132" customHeight="1" x14ac:dyDescent="0.3">
      <c r="A105" s="1">
        <v>10</v>
      </c>
      <c r="B105" s="3" t="s">
        <v>2</v>
      </c>
      <c r="C105" s="4" t="s">
        <v>446</v>
      </c>
      <c r="D105" s="4">
        <v>2</v>
      </c>
      <c r="E105" s="4" t="s">
        <v>12</v>
      </c>
      <c r="F105" s="4" t="s">
        <v>12</v>
      </c>
      <c r="G105" s="5" t="s">
        <v>1420</v>
      </c>
      <c r="H105" s="4" t="str">
        <f>VLOOKUP($M105,'Languages V2.0'!B:E,4,FALSE)</f>
        <v>I registret finns sådana informationsresurser som hör till funktionen, som skulle kunna användas för att uppnå en angripares mål.</v>
      </c>
      <c r="I105" s="4" t="s">
        <v>1421</v>
      </c>
      <c r="J105" s="4" t="s">
        <v>1421</v>
      </c>
      <c r="K105" s="4">
        <f t="shared" si="5"/>
        <v>1</v>
      </c>
      <c r="L105" s="4">
        <f t="shared" si="4"/>
        <v>1</v>
      </c>
      <c r="M105" s="4" t="s">
        <v>446</v>
      </c>
      <c r="N105" s="4" t="s">
        <v>2846</v>
      </c>
      <c r="O105" s="4" t="s">
        <v>801</v>
      </c>
    </row>
    <row r="106" spans="1:15" ht="145.5" customHeight="1" x14ac:dyDescent="0.3">
      <c r="A106" s="1">
        <v>11</v>
      </c>
      <c r="B106" s="3" t="s">
        <v>2</v>
      </c>
      <c r="C106" s="4" t="s">
        <v>447</v>
      </c>
      <c r="D106" s="4">
        <v>2</v>
      </c>
      <c r="E106" s="4" t="s">
        <v>13</v>
      </c>
      <c r="F106" s="4" t="s">
        <v>1425</v>
      </c>
      <c r="G106" s="5" t="s">
        <v>1426</v>
      </c>
      <c r="H106" s="4" t="str">
        <f>VLOOKUP($M106,'Languages V2.0'!B:E,4,FALSE)</f>
        <v>De informationsresurser som är registrerade i registret har prioriterats enligt fastställda prioriteringskriterier, som omfattar en bedömning av hur viktig informationsresursen är för funktionen.</v>
      </c>
      <c r="I106" s="4" t="s">
        <v>1427</v>
      </c>
      <c r="J106" s="4" t="s">
        <v>1427</v>
      </c>
      <c r="K106" s="4">
        <f t="shared" si="5"/>
        <v>0</v>
      </c>
      <c r="L106" s="4">
        <f t="shared" si="4"/>
        <v>0</v>
      </c>
      <c r="M106" s="4" t="s">
        <v>448</v>
      </c>
      <c r="N106" s="4" t="s">
        <v>2846</v>
      </c>
      <c r="O106" s="4" t="s">
        <v>802</v>
      </c>
    </row>
    <row r="107" spans="1:15" ht="89.4" customHeight="1" x14ac:dyDescent="0.3">
      <c r="A107" s="1">
        <v>12</v>
      </c>
      <c r="B107" s="3" t="s">
        <v>2</v>
      </c>
      <c r="C107" s="4" t="s">
        <v>448</v>
      </c>
      <c r="D107" s="4">
        <v>2</v>
      </c>
      <c r="E107" s="4" t="s">
        <v>14</v>
      </c>
      <c r="F107" s="4" t="s">
        <v>1428</v>
      </c>
      <c r="G107" s="5" t="s">
        <v>3177</v>
      </c>
      <c r="H107" s="4" t="str">
        <f>VLOOKUP($M107,'Languages V2.0'!B:E,4,FALSE)</f>
        <v>I prioriteringskriterierna beaktas också huruvida informationsresursen kan användas för att uppnå en angripares mål.</v>
      </c>
      <c r="I107" s="4" t="s">
        <v>3419</v>
      </c>
      <c r="J107" s="4" t="s">
        <v>1430</v>
      </c>
      <c r="K107" s="4">
        <f t="shared" si="5"/>
        <v>0</v>
      </c>
      <c r="L107" s="4">
        <f t="shared" si="4"/>
        <v>0</v>
      </c>
      <c r="M107" s="4" t="s">
        <v>449</v>
      </c>
      <c r="N107" s="4" t="s">
        <v>2844</v>
      </c>
      <c r="O107" s="4" t="s">
        <v>803</v>
      </c>
    </row>
    <row r="108" spans="1:15" ht="117.75" customHeight="1" x14ac:dyDescent="0.3">
      <c r="A108" s="1">
        <v>13</v>
      </c>
      <c r="B108" s="3" t="s">
        <v>2</v>
      </c>
      <c r="C108" s="4" t="s">
        <v>449</v>
      </c>
      <c r="D108" s="4">
        <v>2</v>
      </c>
      <c r="E108" s="4" t="s">
        <v>15</v>
      </c>
      <c r="F108" s="4" t="s">
        <v>1422</v>
      </c>
      <c r="G108" s="5" t="s">
        <v>3178</v>
      </c>
      <c r="H108" s="4" t="str">
        <f>VLOOKUP($M108,'Languages V2.0'!B:E,4,FALSE)</f>
        <v>I registret anges sådana egenskaper hos informationsresurserna som stöder organisationens cyberverksamhet (exempelvis säkerhetskopiornas plats och uppdateringsintervall, platsen där informationen är lagrad eller cybersäkerhetskraven för informationen).</v>
      </c>
      <c r="I108" s="4" t="s">
        <v>3420</v>
      </c>
      <c r="J108" s="4" t="s">
        <v>1424</v>
      </c>
      <c r="K108" s="4">
        <f t="shared" si="5"/>
        <v>0</v>
      </c>
      <c r="L108" s="4">
        <f t="shared" si="4"/>
        <v>0</v>
      </c>
      <c r="M108" s="4" t="s">
        <v>447</v>
      </c>
      <c r="N108" s="4" t="s">
        <v>2844</v>
      </c>
      <c r="O108" s="4" t="s">
        <v>804</v>
      </c>
    </row>
    <row r="109" spans="1:15" ht="93.75" customHeight="1" x14ac:dyDescent="0.3">
      <c r="A109" s="1">
        <v>14</v>
      </c>
      <c r="B109" s="3" t="s">
        <v>2</v>
      </c>
      <c r="C109" s="4" t="s">
        <v>450</v>
      </c>
      <c r="D109" s="4">
        <v>3</v>
      </c>
      <c r="E109" s="4" t="s">
        <v>16</v>
      </c>
      <c r="F109" s="4" t="s">
        <v>1431</v>
      </c>
      <c r="G109" s="5" t="s">
        <v>3182</v>
      </c>
      <c r="H109" s="4" t="str">
        <f>VLOOKUP($M109,'Languages V2.0'!B:E,4,FALSE)</f>
        <v>Registret är komplett (dvs. det omfattar alla informationsresurser som behövs för funktionen).</v>
      </c>
      <c r="I109" s="4" t="s">
        <v>3421</v>
      </c>
      <c r="J109" s="4" t="s">
        <v>1433</v>
      </c>
      <c r="K109" s="4">
        <f t="shared" si="5"/>
        <v>1</v>
      </c>
      <c r="L109" s="4">
        <f t="shared" si="4"/>
        <v>0</v>
      </c>
      <c r="M109" s="4" t="s">
        <v>450</v>
      </c>
      <c r="N109" s="4" t="s">
        <v>2844</v>
      </c>
      <c r="O109" s="4" t="s">
        <v>805</v>
      </c>
    </row>
    <row r="110" spans="1:15" ht="94.5" customHeight="1" x14ac:dyDescent="0.3">
      <c r="A110" s="1">
        <v>15</v>
      </c>
      <c r="B110" s="3" t="s">
        <v>2</v>
      </c>
      <c r="C110" s="4" t="s">
        <v>451</v>
      </c>
      <c r="D110" s="4">
        <v>3</v>
      </c>
      <c r="E110" s="4" t="s">
        <v>17</v>
      </c>
      <c r="F110" s="4" t="s">
        <v>17</v>
      </c>
      <c r="G110" s="5" t="s">
        <v>1402</v>
      </c>
      <c r="H110" s="4" t="str">
        <f>VLOOKUP($M110,'Languages V2.0'!B:E,4,FALSE)</f>
        <v>Registret är aktuellt (dvs. det uppdateras då och då samt i samband med specifika situationer såsom systemförändringar).</v>
      </c>
      <c r="I110" s="4" t="s">
        <v>1403</v>
      </c>
      <c r="J110" s="4" t="s">
        <v>1403</v>
      </c>
      <c r="K110" s="4">
        <f t="shared" si="5"/>
        <v>1</v>
      </c>
      <c r="L110" s="4">
        <f t="shared" si="4"/>
        <v>1</v>
      </c>
      <c r="M110" s="4" t="s">
        <v>451</v>
      </c>
      <c r="N110" s="4" t="s">
        <v>2846</v>
      </c>
      <c r="O110" s="4" t="s">
        <v>806</v>
      </c>
    </row>
    <row r="111" spans="1:15" ht="78.75" customHeight="1" x14ac:dyDescent="0.3">
      <c r="A111" s="1">
        <v>16</v>
      </c>
      <c r="B111" s="3" t="s">
        <v>2</v>
      </c>
      <c r="C111" s="4" t="s">
        <v>452</v>
      </c>
      <c r="D111" s="4">
        <v>3</v>
      </c>
      <c r="E111" s="4" t="s">
        <v>18</v>
      </c>
      <c r="F111" s="4" t="s">
        <v>1434</v>
      </c>
      <c r="G111" s="5" t="s">
        <v>3184</v>
      </c>
      <c r="H111" s="4" t="str">
        <f>VLOOKUP($M111,'Languages V2.0'!B:E,4,FALSE)</f>
        <v>Registret används för att identifiera cybersäkerhetsrisker (exempelvis för att identifiera risker som anknyter till olovlig publicering, förstöring eller manipulering av information).</v>
      </c>
      <c r="I111" s="4" t="s">
        <v>3422</v>
      </c>
      <c r="J111" s="4" t="s">
        <v>1436</v>
      </c>
      <c r="K111" s="4">
        <f t="shared" si="5"/>
        <v>1</v>
      </c>
      <c r="L111" s="4">
        <f t="shared" si="4"/>
        <v>0</v>
      </c>
      <c r="M111" s="4" t="s">
        <v>452</v>
      </c>
      <c r="N111" s="4" t="s">
        <v>3183</v>
      </c>
      <c r="O111" s="4" t="s">
        <v>19</v>
      </c>
    </row>
    <row r="112" spans="1:15" ht="92.25" customHeight="1" x14ac:dyDescent="0.3">
      <c r="A112" s="1">
        <v>17</v>
      </c>
      <c r="B112" s="3" t="s">
        <v>2</v>
      </c>
      <c r="C112" s="4" t="s">
        <v>453</v>
      </c>
      <c r="D112" s="4">
        <v>1</v>
      </c>
      <c r="E112" s="4" t="s">
        <v>20</v>
      </c>
      <c r="F112" s="4" t="s">
        <v>20</v>
      </c>
      <c r="G112" s="5" t="s">
        <v>1449</v>
      </c>
      <c r="H112" s="4" t="str">
        <f>VLOOKUP($M112,'Languages V2.0'!B:E,4,FALSE)</f>
        <v>Grundläggande standardinställningar har skapats för apparaters, programvarors och informationsresursers konfigurationer. På nivå 1 behöver detta inte vara systematiskt och regelbundet.</v>
      </c>
      <c r="I112" s="4" t="s">
        <v>1450</v>
      </c>
      <c r="J112" s="4" t="s">
        <v>1450</v>
      </c>
      <c r="K112" s="4">
        <f t="shared" si="5"/>
        <v>1</v>
      </c>
      <c r="L112" s="4">
        <f t="shared" si="4"/>
        <v>1</v>
      </c>
      <c r="M112" s="4" t="s">
        <v>453</v>
      </c>
      <c r="N112" s="4" t="s">
        <v>2846</v>
      </c>
      <c r="O112" s="4" t="s">
        <v>807</v>
      </c>
    </row>
    <row r="113" spans="1:15" ht="151.80000000000001" x14ac:dyDescent="0.3">
      <c r="A113" s="1">
        <v>18</v>
      </c>
      <c r="B113" s="3" t="s">
        <v>2</v>
      </c>
      <c r="C113" s="4" t="s">
        <v>454</v>
      </c>
      <c r="D113" s="4">
        <v>2</v>
      </c>
      <c r="E113" s="4" t="s">
        <v>21</v>
      </c>
      <c r="F113" s="4" t="s">
        <v>21</v>
      </c>
      <c r="G113" s="5" t="s">
        <v>1451</v>
      </c>
      <c r="H113" s="4" t="str">
        <f>VLOOKUP($M113,'Languages V2.0'!B:E,4,FALSE)</f>
        <v>Grundläggande standardinställningar används när man skapar en ny konfiguration för en apparat, programvara eller informationsresurs eller återställer en gammal konfiguration.</v>
      </c>
      <c r="I113" s="4" t="s">
        <v>1452</v>
      </c>
      <c r="J113" s="4" t="s">
        <v>1452</v>
      </c>
      <c r="K113" s="4">
        <f t="shared" si="5"/>
        <v>1</v>
      </c>
      <c r="L113" s="4">
        <f t="shared" si="4"/>
        <v>1</v>
      </c>
      <c r="M113" s="4" t="s">
        <v>454</v>
      </c>
      <c r="N113" s="4" t="s">
        <v>2846</v>
      </c>
      <c r="O113" s="4" t="s">
        <v>808</v>
      </c>
    </row>
    <row r="114" spans="1:15" ht="84.75" customHeight="1" x14ac:dyDescent="0.3">
      <c r="A114" s="1">
        <v>19</v>
      </c>
      <c r="B114" s="3" t="s">
        <v>2</v>
      </c>
      <c r="C114" s="4" t="s">
        <v>455</v>
      </c>
      <c r="D114" s="4">
        <v>2</v>
      </c>
      <c r="E114" s="4" t="s">
        <v>22</v>
      </c>
      <c r="F114" s="4" t="s">
        <v>1456</v>
      </c>
      <c r="G114" s="5" t="s">
        <v>3185</v>
      </c>
      <c r="H114" s="4" t="str">
        <f>VLOOKUP($M114,'Languages V2.0'!B:E,4,FALSE)</f>
        <v>Till definitionen av de etablerade grundläggande inställningarna hör tillämpliga krav på organisationens cyberarkitektur [se ARCHITECTURE-1e].</v>
      </c>
      <c r="I114" s="4" t="s">
        <v>3423</v>
      </c>
      <c r="J114" s="4" t="s">
        <v>1458</v>
      </c>
      <c r="K114" s="4">
        <f t="shared" si="5"/>
        <v>0</v>
      </c>
      <c r="L114" s="4">
        <f t="shared" si="4"/>
        <v>0</v>
      </c>
      <c r="M114" s="4" t="s">
        <v>456</v>
      </c>
      <c r="N114" s="4" t="s">
        <v>2848</v>
      </c>
      <c r="O114" s="4" t="s">
        <v>809</v>
      </c>
    </row>
    <row r="115" spans="1:15" ht="82.8" x14ac:dyDescent="0.3">
      <c r="A115" s="1">
        <v>20</v>
      </c>
      <c r="B115" s="3" t="s">
        <v>2</v>
      </c>
      <c r="C115" s="4" t="s">
        <v>456</v>
      </c>
      <c r="D115" s="4">
        <v>2</v>
      </c>
      <c r="E115" s="4" t="s">
        <v>23</v>
      </c>
      <c r="F115" s="4" t="e">
        <v>#N/A</v>
      </c>
      <c r="G115" s="5" t="s">
        <v>3264</v>
      </c>
      <c r="H115" s="4" t="e">
        <f>VLOOKUP($M115,'Languages V2.0'!B:E,4,FALSE)</f>
        <v>#N/A</v>
      </c>
      <c r="I115" s="4" t="s">
        <v>3424</v>
      </c>
      <c r="J115" s="4" t="e">
        <v>#N/A</v>
      </c>
      <c r="K115" s="4">
        <f t="shared" si="5"/>
        <v>0</v>
      </c>
      <c r="L115" s="4" t="e">
        <f t="shared" si="4"/>
        <v>#N/A</v>
      </c>
      <c r="M115" s="4"/>
      <c r="N115" s="4" t="s">
        <v>2850</v>
      </c>
      <c r="O115" s="4" t="s">
        <v>810</v>
      </c>
    </row>
    <row r="116" spans="1:15" ht="82.5" customHeight="1" x14ac:dyDescent="0.3">
      <c r="A116" s="1">
        <v>21</v>
      </c>
      <c r="B116" s="3" t="s">
        <v>2</v>
      </c>
      <c r="C116" s="4" t="s">
        <v>457</v>
      </c>
      <c r="D116" s="4">
        <v>3</v>
      </c>
      <c r="E116" s="4" t="s">
        <v>24</v>
      </c>
      <c r="F116" s="4" t="s">
        <v>24</v>
      </c>
      <c r="G116" s="5" t="s">
        <v>1459</v>
      </c>
      <c r="H116" s="4" t="str">
        <f>VLOOKUP($M116,'Languages V2.0'!B:E,4,FALSE)</f>
        <v>Konfigurationernas enhetlighet med de grundläggande standardinställningarna följs regelbundet under hela apparatens, programvarans eller informationsresursens livscykel.</v>
      </c>
      <c r="I116" s="4" t="s">
        <v>1460</v>
      </c>
      <c r="J116" s="4" t="s">
        <v>1460</v>
      </c>
      <c r="K116" s="4">
        <f t="shared" si="5"/>
        <v>1</v>
      </c>
      <c r="L116" s="4">
        <f t="shared" si="4"/>
        <v>1</v>
      </c>
      <c r="M116" s="4" t="s">
        <v>457</v>
      </c>
      <c r="N116" s="4" t="s">
        <v>2846</v>
      </c>
      <c r="O116" s="4" t="s">
        <v>811</v>
      </c>
    </row>
    <row r="117" spans="1:15" ht="123" customHeight="1" x14ac:dyDescent="0.3">
      <c r="A117" s="1">
        <v>22</v>
      </c>
      <c r="B117" s="3" t="s">
        <v>2</v>
      </c>
      <c r="C117" s="4" t="s">
        <v>458</v>
      </c>
      <c r="D117" s="4">
        <v>1</v>
      </c>
      <c r="E117" s="4" t="s">
        <v>25</v>
      </c>
      <c r="F117" s="4" t="s">
        <v>1472</v>
      </c>
      <c r="G117" s="5" t="s">
        <v>3186</v>
      </c>
      <c r="H117" s="4" t="str">
        <f>VLOOKUP($M117,'Languages V2.0'!B:E,4,FALSE)</f>
        <v>Förändringar i registrerade apparater, programvaror och informationsresurser bedöms och godkänns innan de genomförs. På nivå 1 behöver detta inte vara systematiskt och regelbundet.</v>
      </c>
      <c r="I117" s="4" t="s">
        <v>3425</v>
      </c>
      <c r="J117" s="4" t="s">
        <v>1474</v>
      </c>
      <c r="K117" s="4">
        <f t="shared" si="5"/>
        <v>1</v>
      </c>
      <c r="L117" s="4">
        <f t="shared" si="4"/>
        <v>0</v>
      </c>
      <c r="M117" s="4" t="s">
        <v>458</v>
      </c>
      <c r="N117" s="4" t="s">
        <v>2844</v>
      </c>
      <c r="O117" s="4" t="s">
        <v>812</v>
      </c>
    </row>
    <row r="118" spans="1:15" ht="92.25" customHeight="1" x14ac:dyDescent="0.3">
      <c r="A118" s="1">
        <v>23</v>
      </c>
      <c r="B118" s="3" t="s">
        <v>2</v>
      </c>
      <c r="C118" s="4" t="s">
        <v>459</v>
      </c>
      <c r="D118" s="4">
        <v>1</v>
      </c>
      <c r="E118" s="4" t="s">
        <v>26</v>
      </c>
      <c r="F118" s="4" t="s">
        <v>1475</v>
      </c>
      <c r="G118" s="5" t="s">
        <v>3187</v>
      </c>
      <c r="H118" s="4" t="str">
        <f>VLOOKUP($M118,'Languages V2.0'!B:E,4,FALSE)</f>
        <v>Man för loggar över förändringar i registrerade apparater, programvaror och informationsresurser. På nivå 1 behöver detta inte vara systematiskt och regelbundet.</v>
      </c>
      <c r="I118" s="4" t="s">
        <v>3426</v>
      </c>
      <c r="J118" s="4" t="s">
        <v>1477</v>
      </c>
      <c r="K118" s="4">
        <f t="shared" si="5"/>
        <v>1</v>
      </c>
      <c r="L118" s="4">
        <f t="shared" si="4"/>
        <v>0</v>
      </c>
      <c r="M118" s="4" t="s">
        <v>459</v>
      </c>
      <c r="N118" s="4" t="s">
        <v>2844</v>
      </c>
      <c r="O118" s="4" t="s">
        <v>813</v>
      </c>
    </row>
    <row r="119" spans="1:15" ht="96" customHeight="1" x14ac:dyDescent="0.3">
      <c r="A119" s="1">
        <v>24</v>
      </c>
      <c r="B119" s="3" t="s">
        <v>2</v>
      </c>
      <c r="C119" s="4" t="s">
        <v>460</v>
      </c>
      <c r="D119" s="4">
        <v>2</v>
      </c>
      <c r="E119" s="4" t="s">
        <v>27</v>
      </c>
      <c r="F119" s="4" t="e">
        <v>#N/A</v>
      </c>
      <c r="G119" s="5" t="s">
        <v>3255</v>
      </c>
      <c r="H119" s="4" t="e">
        <f>VLOOKUP($M119,'Languages V2.0'!B:E,4,FALSE)</f>
        <v>#N/A</v>
      </c>
      <c r="I119" s="4" t="s">
        <v>3427</v>
      </c>
      <c r="J119" s="4" t="e">
        <v>#N/A</v>
      </c>
      <c r="K119" s="4">
        <f t="shared" si="5"/>
        <v>0</v>
      </c>
      <c r="L119" s="4" t="e">
        <f t="shared" si="4"/>
        <v>#N/A</v>
      </c>
      <c r="M119" s="4"/>
      <c r="N119" s="4" t="s">
        <v>2850</v>
      </c>
      <c r="O119" s="4" t="s">
        <v>814</v>
      </c>
    </row>
    <row r="120" spans="1:15" ht="183.75" customHeight="1" x14ac:dyDescent="0.3">
      <c r="A120" s="1">
        <v>25</v>
      </c>
      <c r="B120" s="3" t="s">
        <v>2</v>
      </c>
      <c r="C120" s="4" t="s">
        <v>461</v>
      </c>
      <c r="D120" s="4">
        <v>2</v>
      </c>
      <c r="E120" s="4" t="s">
        <v>28</v>
      </c>
      <c r="F120" s="4" t="s">
        <v>1478</v>
      </c>
      <c r="G120" s="5" t="s">
        <v>3188</v>
      </c>
      <c r="H120" s="4" t="str">
        <f>VLOOKUP($M120,'Languages V2.0'!B:E,4,FALSE)</f>
        <v>Förändringar i apparater, programvaror och informationsresurser testas innan de genomförs.</v>
      </c>
      <c r="I120" s="4" t="s">
        <v>3428</v>
      </c>
      <c r="J120" s="4" t="s">
        <v>1480</v>
      </c>
      <c r="K120" s="4">
        <f t="shared" si="5"/>
        <v>0</v>
      </c>
      <c r="L120" s="4">
        <f t="shared" si="4"/>
        <v>0</v>
      </c>
      <c r="M120" s="4" t="s">
        <v>460</v>
      </c>
      <c r="N120" s="4" t="s">
        <v>2844</v>
      </c>
      <c r="O120" s="4" t="s">
        <v>815</v>
      </c>
    </row>
    <row r="121" spans="1:15" ht="130.5" customHeight="1" x14ac:dyDescent="0.3">
      <c r="A121" s="1">
        <v>26</v>
      </c>
      <c r="B121" s="3" t="s">
        <v>2</v>
      </c>
      <c r="C121" s="4" t="s">
        <v>462</v>
      </c>
      <c r="D121" s="4">
        <v>2</v>
      </c>
      <c r="E121" s="4" t="s">
        <v>29</v>
      </c>
      <c r="F121" s="4" t="e">
        <v>#N/A</v>
      </c>
      <c r="G121" s="5" t="s">
        <v>3256</v>
      </c>
      <c r="H121" s="4" t="e">
        <f>VLOOKUP($M121,'Languages V2.0'!B:E,4,FALSE)</f>
        <v>#N/A</v>
      </c>
      <c r="I121" s="4" t="s">
        <v>3429</v>
      </c>
      <c r="J121" s="4" t="e">
        <v>#N/A</v>
      </c>
      <c r="K121" s="4">
        <f t="shared" si="5"/>
        <v>0</v>
      </c>
      <c r="L121" s="4" t="e">
        <f t="shared" si="4"/>
        <v>#N/A</v>
      </c>
      <c r="M121" s="4"/>
      <c r="N121" s="4" t="s">
        <v>2850</v>
      </c>
      <c r="O121" s="4" t="s">
        <v>816</v>
      </c>
    </row>
    <row r="122" spans="1:15" ht="117" customHeight="1" x14ac:dyDescent="0.3">
      <c r="A122" s="1">
        <v>27</v>
      </c>
      <c r="B122" s="3" t="s">
        <v>2</v>
      </c>
      <c r="C122" s="4" t="s">
        <v>463</v>
      </c>
      <c r="D122" s="4">
        <v>2</v>
      </c>
      <c r="E122" s="4" t="s">
        <v>30</v>
      </c>
      <c r="F122" s="4" t="e">
        <v>#N/A</v>
      </c>
      <c r="G122" s="5" t="s">
        <v>3265</v>
      </c>
      <c r="H122" s="4" t="e">
        <f>VLOOKUP($M122,'Languages V2.0'!B:E,4,FALSE)</f>
        <v>#N/A</v>
      </c>
      <c r="I122" s="4" t="s">
        <v>3430</v>
      </c>
      <c r="J122" s="4" t="e">
        <v>#N/A</v>
      </c>
      <c r="K122" s="4">
        <f t="shared" si="5"/>
        <v>0</v>
      </c>
      <c r="L122" s="4" t="e">
        <f t="shared" si="4"/>
        <v>#N/A</v>
      </c>
      <c r="M122" s="4"/>
      <c r="N122" s="4" t="s">
        <v>2850</v>
      </c>
      <c r="O122" s="4" t="s">
        <v>817</v>
      </c>
    </row>
    <row r="123" spans="1:15" ht="107.25" customHeight="1" x14ac:dyDescent="0.3">
      <c r="A123" s="1">
        <v>28</v>
      </c>
      <c r="B123" s="3" t="s">
        <v>2</v>
      </c>
      <c r="C123" s="4" t="s">
        <v>464</v>
      </c>
      <c r="D123" s="4">
        <v>2</v>
      </c>
      <c r="E123" s="4" t="s">
        <v>31</v>
      </c>
      <c r="F123" s="4" t="s">
        <v>31</v>
      </c>
      <c r="G123" s="5" t="s">
        <v>1481</v>
      </c>
      <c r="H123" s="4" t="str">
        <f>VLOOKUP($M123,'Languages V2.0'!B:E,4,FALSE)</f>
        <v>Rutinerna för hantering av förändringar omfattar apparaternas, programvarornas och informationens hela livscykel (exempelvis anskaffning, ibruktagande, användning och tagande ur bruk).</v>
      </c>
      <c r="I123" s="4" t="s">
        <v>1482</v>
      </c>
      <c r="J123" s="4" t="s">
        <v>1482</v>
      </c>
      <c r="K123" s="4">
        <f t="shared" si="5"/>
        <v>0</v>
      </c>
      <c r="L123" s="4">
        <f t="shared" si="4"/>
        <v>1</v>
      </c>
      <c r="M123" s="4" t="s">
        <v>461</v>
      </c>
      <c r="N123" s="4" t="s">
        <v>2846</v>
      </c>
      <c r="O123" s="4" t="s">
        <v>32</v>
      </c>
    </row>
    <row r="124" spans="1:15" ht="110.4" x14ac:dyDescent="0.3">
      <c r="A124" s="1">
        <v>29</v>
      </c>
      <c r="B124" s="3" t="s">
        <v>2</v>
      </c>
      <c r="C124" s="4" t="s">
        <v>465</v>
      </c>
      <c r="D124" s="4">
        <v>3</v>
      </c>
      <c r="E124" s="4" t="s">
        <v>33</v>
      </c>
      <c r="F124" s="4" t="s">
        <v>1483</v>
      </c>
      <c r="G124" s="5" t="s">
        <v>3189</v>
      </c>
      <c r="H124" s="4" t="str">
        <f>VLOOKUP($M124,'Languages V2.0'!B:E,4,FALSE)</f>
        <v>Cybersäkerhetseffekterna av förändringar i apparater, programvaror och informationsresurser testas innan de genomförs.</v>
      </c>
      <c r="I124" s="4" t="s">
        <v>3431</v>
      </c>
      <c r="J124" s="4" t="s">
        <v>1485</v>
      </c>
      <c r="K124" s="4">
        <f t="shared" si="5"/>
        <v>0</v>
      </c>
      <c r="L124" s="4">
        <f t="shared" si="4"/>
        <v>0</v>
      </c>
      <c r="M124" s="4" t="s">
        <v>462</v>
      </c>
      <c r="N124" s="4" t="s">
        <v>2844</v>
      </c>
      <c r="O124" s="4" t="s">
        <v>818</v>
      </c>
    </row>
    <row r="125" spans="1:15" ht="179.4" x14ac:dyDescent="0.3">
      <c r="A125" s="1">
        <v>30</v>
      </c>
      <c r="B125" s="3" t="s">
        <v>2</v>
      </c>
      <c r="C125" s="4" t="s">
        <v>466</v>
      </c>
      <c r="D125" s="4">
        <v>3</v>
      </c>
      <c r="E125" s="4" t="s">
        <v>34</v>
      </c>
      <c r="F125" s="4" t="s">
        <v>1486</v>
      </c>
      <c r="G125" s="5" t="s">
        <v>1487</v>
      </c>
      <c r="H125" s="4" t="str">
        <f>VLOOKUP($M125,'Languages V2.0'!B:E,4,FALSE)</f>
        <v>Loggarna för hantering av förändringar innehåller information om sådana utförda förändringar som påverkar cybersäkerhetskraven för apparaten, programvaran eller informationsresursen i fråga.</v>
      </c>
      <c r="I125" s="4" t="s">
        <v>1488</v>
      </c>
      <c r="J125" s="4" t="s">
        <v>1488</v>
      </c>
      <c r="K125" s="4">
        <f t="shared" si="5"/>
        <v>0</v>
      </c>
      <c r="L125" s="4">
        <f t="shared" si="4"/>
        <v>0</v>
      </c>
      <c r="M125" s="4" t="s">
        <v>463</v>
      </c>
      <c r="N125" s="4" t="s">
        <v>2846</v>
      </c>
      <c r="O125" s="4" t="s">
        <v>819</v>
      </c>
    </row>
    <row r="126" spans="1:15" ht="69.75" customHeight="1" x14ac:dyDescent="0.3">
      <c r="A126" s="1">
        <v>31</v>
      </c>
      <c r="B126" s="3" t="s">
        <v>2</v>
      </c>
      <c r="C126" s="4" t="s">
        <v>467</v>
      </c>
      <c r="D126" s="4">
        <v>2</v>
      </c>
      <c r="E126" s="4" t="s">
        <v>35</v>
      </c>
      <c r="F126" s="4" t="s">
        <v>35</v>
      </c>
      <c r="G126" s="5" t="s">
        <v>1491</v>
      </c>
      <c r="H126" s="4" t="str">
        <f>VLOOKUP($M126,'Languages V2.0'!B:E,4,FALSE)</f>
        <v>För verksamheten inom ämnesområdet ASSET har man fastställt dokumenterade rutiner, som följs och uppdateras regelbundet.</v>
      </c>
      <c r="I126" s="4" t="s">
        <v>1492</v>
      </c>
      <c r="J126" s="4" t="s">
        <v>1492</v>
      </c>
      <c r="K126" s="4">
        <f t="shared" si="5"/>
        <v>1</v>
      </c>
      <c r="L126" s="4">
        <f t="shared" si="4"/>
        <v>1</v>
      </c>
      <c r="M126" s="4" t="s">
        <v>467</v>
      </c>
      <c r="N126" s="4" t="s">
        <v>2846</v>
      </c>
      <c r="O126" s="4" t="s">
        <v>36</v>
      </c>
    </row>
    <row r="127" spans="1:15" ht="95.25" customHeight="1" x14ac:dyDescent="0.3">
      <c r="A127" s="1">
        <v>32</v>
      </c>
      <c r="B127" s="3" t="s">
        <v>2</v>
      </c>
      <c r="C127" s="4" t="s">
        <v>468</v>
      </c>
      <c r="D127" s="4">
        <v>2</v>
      </c>
      <c r="E127" s="4" t="s">
        <v>37</v>
      </c>
      <c r="F127" s="4" t="s">
        <v>37</v>
      </c>
      <c r="G127" s="5" t="s">
        <v>1493</v>
      </c>
      <c r="H127" s="4" t="str">
        <f>VLOOKUP($M127,'Languages V2.0'!B:E,4,FALSE)</f>
        <v>Det finns tillräckligt med resurser för verksamheten inom ämnesområdet ASSET (personal, finansiering och verktyg).</v>
      </c>
      <c r="I127" s="4" t="s">
        <v>1494</v>
      </c>
      <c r="J127" s="4" t="s">
        <v>1494</v>
      </c>
      <c r="K127" s="4">
        <f t="shared" si="5"/>
        <v>1</v>
      </c>
      <c r="L127" s="4">
        <f t="shared" si="4"/>
        <v>1</v>
      </c>
      <c r="M127" s="4" t="s">
        <v>468</v>
      </c>
      <c r="N127" s="4" t="s">
        <v>2846</v>
      </c>
      <c r="O127" s="4" t="s">
        <v>38</v>
      </c>
    </row>
    <row r="128" spans="1:15" ht="94.5" customHeight="1" x14ac:dyDescent="0.3">
      <c r="A128" s="1">
        <v>33</v>
      </c>
      <c r="B128" s="3" t="s">
        <v>2</v>
      </c>
      <c r="C128" s="4" t="s">
        <v>469</v>
      </c>
      <c r="D128" s="4">
        <v>3</v>
      </c>
      <c r="E128" s="4" t="s">
        <v>39</v>
      </c>
      <c r="F128" s="4" t="s">
        <v>39</v>
      </c>
      <c r="G128" s="5" t="s">
        <v>1495</v>
      </c>
      <c r="H128" s="4" t="str">
        <f>VLOOKUP($M128,'Languages V2.0'!B:E,4,FALSE)</f>
        <v>Verksamheten inom ämnesområdet ASSET styrs genom krav som ställts upp i policyn på organisationens ledningsnivå (eller i motsvarande anvisningar).</v>
      </c>
      <c r="I128" s="4" t="s">
        <v>1496</v>
      </c>
      <c r="J128" s="4" t="s">
        <v>1496</v>
      </c>
      <c r="K128" s="4">
        <f t="shared" si="5"/>
        <v>1</v>
      </c>
      <c r="L128" s="4">
        <f t="shared" si="4"/>
        <v>1</v>
      </c>
      <c r="M128" s="4" t="s">
        <v>469</v>
      </c>
      <c r="N128" s="4" t="s">
        <v>2846</v>
      </c>
      <c r="O128" s="4" t="s">
        <v>820</v>
      </c>
    </row>
    <row r="129" spans="1:15" ht="95.25" customHeight="1" x14ac:dyDescent="0.3">
      <c r="A129" s="1">
        <v>34</v>
      </c>
      <c r="B129" s="3" t="s">
        <v>2</v>
      </c>
      <c r="C129" s="4" t="s">
        <v>470</v>
      </c>
      <c r="D129" s="4">
        <v>3</v>
      </c>
      <c r="E129" s="4" t="s">
        <v>40</v>
      </c>
      <c r="F129" s="4" t="s">
        <v>40</v>
      </c>
      <c r="G129" s="5" t="s">
        <v>1499</v>
      </c>
      <c r="H129" s="4" t="str">
        <f>VLOOKUP($M129,'Languages V2.0'!B:E,4,FALSE)</f>
        <v>De ansvar, kontoskyldigheter och behörigheter som krävs för verksamheten inom ämnesområdet ASSET har delats ut till lämpliga arbetstagare.</v>
      </c>
      <c r="I129" s="4" t="s">
        <v>1500</v>
      </c>
      <c r="J129" s="4" t="s">
        <v>1500</v>
      </c>
      <c r="K129" s="4">
        <f t="shared" si="5"/>
        <v>0</v>
      </c>
      <c r="L129" s="4">
        <f t="shared" si="4"/>
        <v>1</v>
      </c>
      <c r="M129" s="4" t="s">
        <v>471</v>
      </c>
      <c r="N129" s="4" t="s">
        <v>2846</v>
      </c>
      <c r="O129" s="4" t="s">
        <v>41</v>
      </c>
    </row>
    <row r="130" spans="1:15" ht="138" x14ac:dyDescent="0.3">
      <c r="A130" s="1">
        <v>35</v>
      </c>
      <c r="B130" s="3" t="s">
        <v>2</v>
      </c>
      <c r="C130" s="4" t="s">
        <v>471</v>
      </c>
      <c r="D130" s="4">
        <v>3</v>
      </c>
      <c r="E130" s="4" t="s">
        <v>42</v>
      </c>
      <c r="F130" s="4" t="s">
        <v>42</v>
      </c>
      <c r="G130" s="5" t="s">
        <v>1497</v>
      </c>
      <c r="H130" s="4" t="str">
        <f>VLOOKUP($M130,'Languages V2.0'!B:E,4,FALSE)</f>
        <v>De arbetstagare som utför verksamheten inom ämnesområdet ASSET har tillräckliga kunskaper och färdigheter för sina uppgifter.</v>
      </c>
      <c r="I130" s="4" t="s">
        <v>1498</v>
      </c>
      <c r="J130" s="4" t="s">
        <v>1498</v>
      </c>
      <c r="K130" s="4">
        <f t="shared" si="5"/>
        <v>0</v>
      </c>
      <c r="L130" s="4">
        <f t="shared" si="4"/>
        <v>1</v>
      </c>
      <c r="M130" s="4" t="s">
        <v>470</v>
      </c>
      <c r="N130" s="4" t="s">
        <v>2846</v>
      </c>
      <c r="O130" s="4" t="s">
        <v>43</v>
      </c>
    </row>
    <row r="131" spans="1:15" ht="96" customHeight="1" x14ac:dyDescent="0.3">
      <c r="A131" s="1">
        <v>36</v>
      </c>
      <c r="B131" s="3" t="s">
        <v>2</v>
      </c>
      <c r="C131" s="4" t="s">
        <v>472</v>
      </c>
      <c r="D131" s="4">
        <v>3</v>
      </c>
      <c r="E131" s="4" t="s">
        <v>44</v>
      </c>
      <c r="F131" s="4" t="s">
        <v>44</v>
      </c>
      <c r="G131" s="5" t="s">
        <v>1501</v>
      </c>
      <c r="H131" s="4" t="str">
        <f>VLOOKUP($M131,'Languages V2.0'!B:E,4,FALSE)</f>
        <v>Effektiviteten hos verksamheten inom ämnesområdet ASSET utvärderas och följs upp.</v>
      </c>
      <c r="I131" s="4" t="s">
        <v>1502</v>
      </c>
      <c r="J131" s="4" t="s">
        <v>1502</v>
      </c>
      <c r="K131" s="4">
        <f t="shared" si="5"/>
        <v>1</v>
      </c>
      <c r="L131" s="4">
        <f t="shared" ref="L131:L194" si="6">IF(E131=F131,1,0)</f>
        <v>1</v>
      </c>
      <c r="M131" s="4" t="s">
        <v>472</v>
      </c>
      <c r="N131" s="4" t="s">
        <v>2846</v>
      </c>
      <c r="O131" s="4" t="s">
        <v>45</v>
      </c>
    </row>
    <row r="132" spans="1:15" ht="93" customHeight="1" x14ac:dyDescent="0.3">
      <c r="A132" s="1">
        <v>333</v>
      </c>
      <c r="B132" s="3" t="s">
        <v>398</v>
      </c>
      <c r="C132" s="4" t="s">
        <v>769</v>
      </c>
      <c r="D132" s="4">
        <v>1</v>
      </c>
      <c r="E132" s="4" t="s">
        <v>399</v>
      </c>
      <c r="F132" s="4" t="s">
        <v>399</v>
      </c>
      <c r="G132" s="5" t="s">
        <v>2098</v>
      </c>
      <c r="H132" s="4" t="str">
        <f>VLOOKUP($M132,'Languages V2.0'!B:E,4,FALSE)</f>
        <v>Organisationen har en cybersäkerhetsstrategi. På nivå 1 behöver utvecklingen eller upprätthållandet av den inte vara systematisk och regelbunden.</v>
      </c>
      <c r="I132" s="4" t="s">
        <v>2099</v>
      </c>
      <c r="J132" s="4" t="s">
        <v>2099</v>
      </c>
      <c r="K132" s="4">
        <f t="shared" ref="K132:K139" si="7">IF(C132=N132,1,0)</f>
        <v>0</v>
      </c>
      <c r="L132" s="4">
        <f t="shared" si="6"/>
        <v>1</v>
      </c>
      <c r="M132" s="51" t="s">
        <v>769</v>
      </c>
      <c r="N132" s="4" t="s">
        <v>2846</v>
      </c>
      <c r="O132" s="4" t="s">
        <v>1063</v>
      </c>
    </row>
    <row r="133" spans="1:15" ht="93" customHeight="1" x14ac:dyDescent="0.3">
      <c r="A133" s="1">
        <v>334</v>
      </c>
      <c r="B133" s="3" t="s">
        <v>398</v>
      </c>
      <c r="C133" s="4" t="s">
        <v>770</v>
      </c>
      <c r="D133" s="4">
        <v>2</v>
      </c>
      <c r="E133" s="4" t="s">
        <v>400</v>
      </c>
      <c r="F133" s="4" t="s">
        <v>400</v>
      </c>
      <c r="G133" s="5" t="s">
        <v>2100</v>
      </c>
      <c r="H133" s="4" t="str">
        <f>VLOOKUP($M133,'Languages V2.0'!B:E,4,FALSE)</f>
        <v>Cybersäkerhetsstrategin fastställer cybersäkerhetsmål för organisationen.</v>
      </c>
      <c r="I133" s="4" t="s">
        <v>2101</v>
      </c>
      <c r="J133" s="4" t="s">
        <v>2101</v>
      </c>
      <c r="K133" s="4">
        <f t="shared" si="7"/>
        <v>0</v>
      </c>
      <c r="L133" s="4">
        <f t="shared" si="6"/>
        <v>1</v>
      </c>
      <c r="M133" s="51" t="s">
        <v>770</v>
      </c>
      <c r="N133" s="4" t="s">
        <v>2846</v>
      </c>
      <c r="O133" s="4" t="s">
        <v>1064</v>
      </c>
    </row>
    <row r="134" spans="1:15" ht="159" customHeight="1" x14ac:dyDescent="0.3">
      <c r="A134" s="1">
        <v>335</v>
      </c>
      <c r="B134" s="3" t="s">
        <v>398</v>
      </c>
      <c r="C134" s="4" t="s">
        <v>771</v>
      </c>
      <c r="D134" s="4">
        <v>2</v>
      </c>
      <c r="E134" s="4" t="s">
        <v>401</v>
      </c>
      <c r="F134" s="4" t="s">
        <v>2102</v>
      </c>
      <c r="G134" s="5" t="s">
        <v>2103</v>
      </c>
      <c r="H134" s="4" t="str">
        <f>VLOOKUP($M134,'Languages V2.0'!B:E,4,FALSE)</f>
        <v>Cybersäkerhetsstrategin och -prioriteringarna har dokumenterats. Strategin och prioriteringarna är i linje med organisationens allmänna strategiska mål och de risker som berör dess kritiska infrastruktur.</v>
      </c>
      <c r="I134" s="4" t="s">
        <v>2104</v>
      </c>
      <c r="J134" s="4" t="s">
        <v>2104</v>
      </c>
      <c r="K134" s="4">
        <f t="shared" si="7"/>
        <v>0</v>
      </c>
      <c r="L134" s="4">
        <f t="shared" si="6"/>
        <v>0</v>
      </c>
      <c r="M134" s="51" t="s">
        <v>771</v>
      </c>
      <c r="N134" s="4" t="s">
        <v>2846</v>
      </c>
      <c r="O134" s="4" t="s">
        <v>1065</v>
      </c>
    </row>
    <row r="135" spans="1:15" ht="119.25" customHeight="1" x14ac:dyDescent="0.3">
      <c r="A135" s="1">
        <v>336</v>
      </c>
      <c r="B135" s="3" t="s">
        <v>398</v>
      </c>
      <c r="C135" s="4" t="s">
        <v>772</v>
      </c>
      <c r="D135" s="4">
        <v>2</v>
      </c>
      <c r="E135" s="4" t="s">
        <v>402</v>
      </c>
      <c r="F135" s="4" t="s">
        <v>402</v>
      </c>
      <c r="G135" s="5" t="s">
        <v>2105</v>
      </c>
      <c r="H135" s="4" t="str">
        <f>VLOOKUP($M135,'Languages V2.0'!B:E,4,FALSE)</f>
        <v>Cybersäkerhetsstrategin definierar hanteringsmodellen (”governance”) och tillsynsåtgärderna för organisationens cybersäkerhet.</v>
      </c>
      <c r="I135" s="4" t="s">
        <v>2106</v>
      </c>
      <c r="J135" s="4" t="s">
        <v>2106</v>
      </c>
      <c r="K135" s="4">
        <f t="shared" si="7"/>
        <v>0</v>
      </c>
      <c r="L135" s="4">
        <f t="shared" si="6"/>
        <v>1</v>
      </c>
      <c r="M135" s="51" t="s">
        <v>772</v>
      </c>
      <c r="N135" s="4" t="s">
        <v>2846</v>
      </c>
      <c r="O135" s="4" t="s">
        <v>1066</v>
      </c>
    </row>
    <row r="136" spans="1:15" ht="93" customHeight="1" x14ac:dyDescent="0.3">
      <c r="A136" s="1">
        <v>337</v>
      </c>
      <c r="B136" s="3" t="s">
        <v>398</v>
      </c>
      <c r="C136" s="4" t="s">
        <v>773</v>
      </c>
      <c r="D136" s="4">
        <v>2</v>
      </c>
      <c r="E136" s="4" t="s">
        <v>403</v>
      </c>
      <c r="F136" s="4" t="s">
        <v>403</v>
      </c>
      <c r="G136" s="5" t="s">
        <v>2107</v>
      </c>
      <c r="H136" s="4" t="str">
        <f>VLOOKUP($M136,'Languages V2.0'!B:E,4,FALSE)</f>
        <v>Cybersäkerhetsstrategin definierar hanterings- och organisationsstrukturen för cybersäkerheten.</v>
      </c>
      <c r="I136" s="4" t="s">
        <v>2108</v>
      </c>
      <c r="J136" s="4" t="s">
        <v>2108</v>
      </c>
      <c r="K136" s="4">
        <f t="shared" si="7"/>
        <v>0</v>
      </c>
      <c r="L136" s="4">
        <f t="shared" si="6"/>
        <v>1</v>
      </c>
      <c r="M136" s="51" t="s">
        <v>773</v>
      </c>
      <c r="N136" s="4" t="s">
        <v>2846</v>
      </c>
      <c r="O136" s="4" t="s">
        <v>1067</v>
      </c>
    </row>
    <row r="137" spans="1:15" ht="67.5" customHeight="1" x14ac:dyDescent="0.3">
      <c r="A137" s="1">
        <v>338</v>
      </c>
      <c r="B137" s="3" t="s">
        <v>398</v>
      </c>
      <c r="C137" s="4" t="s">
        <v>774</v>
      </c>
      <c r="D137" s="4">
        <v>2</v>
      </c>
      <c r="E137" s="4" t="s">
        <v>404</v>
      </c>
      <c r="F137" s="4" t="s">
        <v>404</v>
      </c>
      <c r="G137" s="5" t="s">
        <v>2109</v>
      </c>
      <c r="H137" s="4" t="str">
        <f>VLOOKUP($M137,'Languages V2.0'!B:E,4,FALSE)</f>
        <v>Cybersäkerhetsstrategin anger de standarder och anvisningar som ska följas.</v>
      </c>
      <c r="I137" s="4" t="s">
        <v>2110</v>
      </c>
      <c r="J137" s="4" t="s">
        <v>2110</v>
      </c>
      <c r="K137" s="4">
        <f t="shared" si="7"/>
        <v>0</v>
      </c>
      <c r="L137" s="4">
        <f t="shared" si="6"/>
        <v>1</v>
      </c>
      <c r="M137" s="51" t="s">
        <v>774</v>
      </c>
      <c r="N137" s="4" t="s">
        <v>2846</v>
      </c>
      <c r="O137" s="4" t="s">
        <v>1068</v>
      </c>
    </row>
    <row r="138" spans="1:15" ht="195.75" customHeight="1" x14ac:dyDescent="0.3">
      <c r="A138" s="1">
        <v>339</v>
      </c>
      <c r="B138" s="3" t="s">
        <v>398</v>
      </c>
      <c r="C138" s="4" t="s">
        <v>775</v>
      </c>
      <c r="D138" s="4">
        <v>2</v>
      </c>
      <c r="E138" s="4" t="s">
        <v>405</v>
      </c>
      <c r="F138" s="4" t="s">
        <v>2111</v>
      </c>
      <c r="G138" s="5" t="s">
        <v>3190</v>
      </c>
      <c r="H138" s="4" t="str">
        <f>VLOOKUP($M138,'Languages V2.0'!B:E,4,FALSE)</f>
        <v>Cybersäkerhetsstrategin anger till tillämpliga delar alla väsentliga kravenlighetskrav (exempelvis NIST, ISO, PCI DSS), som ska följas.</v>
      </c>
      <c r="I138" s="4" t="s">
        <v>3528</v>
      </c>
      <c r="J138" s="4" t="s">
        <v>2113</v>
      </c>
      <c r="K138" s="4">
        <f t="shared" si="7"/>
        <v>0</v>
      </c>
      <c r="L138" s="4">
        <f t="shared" si="6"/>
        <v>0</v>
      </c>
      <c r="M138" s="4" t="s">
        <v>775</v>
      </c>
      <c r="N138" s="51" t="s">
        <v>2844</v>
      </c>
      <c r="O138" s="4" t="s">
        <v>1069</v>
      </c>
    </row>
    <row r="139" spans="1:15" ht="167.25" customHeight="1" x14ac:dyDescent="0.3">
      <c r="A139" s="1">
        <v>340</v>
      </c>
      <c r="B139" s="3" t="s">
        <v>398</v>
      </c>
      <c r="C139" s="4" t="s">
        <v>776</v>
      </c>
      <c r="D139" s="4">
        <v>3</v>
      </c>
      <c r="E139" s="4" t="s">
        <v>406</v>
      </c>
      <c r="F139" s="4" t="s">
        <v>2114</v>
      </c>
      <c r="G139" s="5" t="s">
        <v>3191</v>
      </c>
      <c r="H139" s="4" t="str">
        <f>VLOOKUP($M139,'Languages V2.0'!B:E,4,FALSE)</f>
        <v>Cybersäkerhetsstrategin uppdateras i enlighet med förändringar i organisationens affärsverksamhet, verksamhetsmiljö eller hotprofil [se THREAT-2d].</v>
      </c>
      <c r="I139" s="4" t="s">
        <v>3529</v>
      </c>
      <c r="J139" s="4" t="s">
        <v>2116</v>
      </c>
      <c r="K139" s="4">
        <f t="shared" si="7"/>
        <v>0</v>
      </c>
      <c r="L139" s="4">
        <f t="shared" si="6"/>
        <v>0</v>
      </c>
      <c r="M139" s="4" t="s">
        <v>776</v>
      </c>
      <c r="N139" s="51" t="s">
        <v>2844</v>
      </c>
      <c r="O139" s="4" t="s">
        <v>1070</v>
      </c>
    </row>
    <row r="140" spans="1:15" ht="129.75" customHeight="1" x14ac:dyDescent="0.3">
      <c r="A140" s="1">
        <v>341</v>
      </c>
      <c r="B140" s="3" t="s">
        <v>398</v>
      </c>
      <c r="C140" s="4" t="s">
        <v>777</v>
      </c>
      <c r="D140" s="4">
        <v>1</v>
      </c>
      <c r="E140" s="4" t="s">
        <v>407</v>
      </c>
      <c r="F140" s="4" t="s">
        <v>407</v>
      </c>
      <c r="G140" s="5" t="s">
        <v>2128</v>
      </c>
      <c r="H140" s="4" t="str">
        <f>VLOOKUP($M140,'Languages V2.0'!B:E,4,FALSE)</f>
        <v>Organisationens högsta ledning stöder hanteringen av cybersäkerheten. På nivå 1 behöver detta inte vara systematiskt och regelbundet.</v>
      </c>
      <c r="I140" s="4" t="s">
        <v>2129</v>
      </c>
      <c r="J140" s="4" t="s">
        <v>2129</v>
      </c>
      <c r="K140" s="4">
        <f t="shared" ref="K140:K147" si="8">IF(C140=M140,1,0)</f>
        <v>0</v>
      </c>
      <c r="L140" s="4">
        <f t="shared" si="6"/>
        <v>1</v>
      </c>
      <c r="M140" s="4" t="s">
        <v>778</v>
      </c>
      <c r="N140" s="51" t="s">
        <v>2846</v>
      </c>
      <c r="O140" s="4" t="s">
        <v>1071</v>
      </c>
    </row>
    <row r="141" spans="1:15" ht="143.25" customHeight="1" x14ac:dyDescent="0.3">
      <c r="A141" s="1">
        <v>342</v>
      </c>
      <c r="B141" s="3" t="s">
        <v>398</v>
      </c>
      <c r="C141" s="4" t="s">
        <v>778</v>
      </c>
      <c r="D141" s="4">
        <v>2</v>
      </c>
      <c r="E141" s="4" t="s">
        <v>408</v>
      </c>
      <c r="F141" s="4" t="s">
        <v>408</v>
      </c>
      <c r="G141" s="5" t="s">
        <v>2130</v>
      </c>
      <c r="H141" s="4" t="str">
        <f>VLOOKUP($M141,'Languages V2.0'!B:E,4,FALSE)</f>
        <v>Hanteringen av cybersäkerheten baserar sig på cybersäkerhetsstrategin.</v>
      </c>
      <c r="I141" s="4" t="s">
        <v>2131</v>
      </c>
      <c r="J141" s="4" t="s">
        <v>2131</v>
      </c>
      <c r="K141" s="4">
        <f t="shared" si="8"/>
        <v>0</v>
      </c>
      <c r="L141" s="4">
        <f t="shared" si="6"/>
        <v>1</v>
      </c>
      <c r="M141" s="4" t="s">
        <v>779</v>
      </c>
      <c r="N141" s="5" t="s">
        <v>2846</v>
      </c>
      <c r="O141" s="4" t="s">
        <v>1072</v>
      </c>
    </row>
    <row r="142" spans="1:15" ht="96.6" x14ac:dyDescent="0.3">
      <c r="A142" s="1">
        <v>343</v>
      </c>
      <c r="B142" s="3" t="s">
        <v>398</v>
      </c>
      <c r="C142" s="4" t="s">
        <v>779</v>
      </c>
      <c r="D142" s="4">
        <v>2</v>
      </c>
      <c r="E142" s="4" t="s">
        <v>409</v>
      </c>
      <c r="F142" s="4" t="s">
        <v>409</v>
      </c>
      <c r="G142" s="5" t="s">
        <v>2135</v>
      </c>
      <c r="H142" s="4" t="str">
        <f>VLOOKUP($M142,'Languages V2.0'!B:E,4,FALSE)</f>
        <v>Organisationens högsta lednings stöd för hanteringen av cybersäkerheten är synligt och aktivt.</v>
      </c>
      <c r="I142" s="4" t="s">
        <v>2136</v>
      </c>
      <c r="J142" s="4" t="s">
        <v>2136</v>
      </c>
      <c r="K142" s="4">
        <f t="shared" si="8"/>
        <v>0</v>
      </c>
      <c r="L142" s="4">
        <f t="shared" si="6"/>
        <v>1</v>
      </c>
      <c r="M142" s="4" t="s">
        <v>781</v>
      </c>
      <c r="N142" s="5" t="s">
        <v>2846</v>
      </c>
      <c r="O142" s="4" t="s">
        <v>1073</v>
      </c>
    </row>
    <row r="143" spans="1:15" ht="95.25" customHeight="1" x14ac:dyDescent="0.3">
      <c r="A143" s="1">
        <v>344</v>
      </c>
      <c r="B143" s="3" t="s">
        <v>398</v>
      </c>
      <c r="C143" s="4" t="s">
        <v>780</v>
      </c>
      <c r="D143" s="4">
        <v>2</v>
      </c>
      <c r="E143" s="4" t="s">
        <v>410</v>
      </c>
      <c r="F143" s="4" t="s">
        <v>410</v>
      </c>
      <c r="G143" s="5" t="s">
        <v>2137</v>
      </c>
      <c r="H143" s="4" t="str">
        <f>VLOOKUP($M143,'Languages V2.0'!B:E,4,FALSE)</f>
        <v>Organisationens högsta ledning stöder utvecklingen, upprätthållandet och verkställandet av cybersäkerhetspolicyer och -anvisningar.</v>
      </c>
      <c r="I143" s="4" t="s">
        <v>2138</v>
      </c>
      <c r="J143" s="4" t="s">
        <v>2138</v>
      </c>
      <c r="K143" s="4">
        <f t="shared" si="8"/>
        <v>0</v>
      </c>
      <c r="L143" s="4">
        <f t="shared" si="6"/>
        <v>1</v>
      </c>
      <c r="M143" s="4" t="s">
        <v>782</v>
      </c>
      <c r="N143" s="51" t="s">
        <v>2846</v>
      </c>
      <c r="O143" s="4" t="s">
        <v>1074</v>
      </c>
    </row>
    <row r="144" spans="1:15" ht="93" customHeight="1" x14ac:dyDescent="0.3">
      <c r="A144" s="1">
        <v>345</v>
      </c>
      <c r="B144" s="3" t="s">
        <v>398</v>
      </c>
      <c r="C144" s="4" t="s">
        <v>781</v>
      </c>
      <c r="D144" s="4">
        <v>2</v>
      </c>
      <c r="E144" s="4" t="s">
        <v>411</v>
      </c>
      <c r="F144" s="4" t="s">
        <v>411</v>
      </c>
      <c r="G144" s="5" t="s">
        <v>2139</v>
      </c>
      <c r="H144" s="4" t="str">
        <f>VLOOKUP($M144,'Languages V2.0'!B:E,4,FALSE)</f>
        <v>Ansvaret för hanteringen av cybersäkerheten har tilldelats en aktör inom organisationen som har tillräckliga befogenheter.</v>
      </c>
      <c r="I144" s="4" t="s">
        <v>2140</v>
      </c>
      <c r="J144" s="4" t="s">
        <v>2140</v>
      </c>
      <c r="K144" s="4">
        <f t="shared" si="8"/>
        <v>0</v>
      </c>
      <c r="L144" s="4">
        <f t="shared" si="6"/>
        <v>1</v>
      </c>
      <c r="M144" s="4" t="s">
        <v>783</v>
      </c>
      <c r="N144" s="51" t="s">
        <v>2846</v>
      </c>
      <c r="O144" s="4" t="s">
        <v>1075</v>
      </c>
    </row>
    <row r="145" spans="1:15" ht="398.25" customHeight="1" x14ac:dyDescent="0.3">
      <c r="A145" s="1">
        <v>346</v>
      </c>
      <c r="B145" s="3" t="s">
        <v>398</v>
      </c>
      <c r="C145" s="4" t="s">
        <v>782</v>
      </c>
      <c r="D145" s="4">
        <v>2</v>
      </c>
      <c r="E145" s="4" t="s">
        <v>412</v>
      </c>
      <c r="F145" s="4" t="s">
        <v>412</v>
      </c>
      <c r="G145" s="5" t="s">
        <v>2141</v>
      </c>
      <c r="H145" s="4" t="str">
        <f>VLOOKUP($M145,'Languages V2.0'!B:E,4,FALSE)</f>
        <v>De berörda parterna i hanteringen av cybersäkerheten har identifierats och involverats.</v>
      </c>
      <c r="I145" s="4" t="s">
        <v>2142</v>
      </c>
      <c r="J145" s="4" t="s">
        <v>2142</v>
      </c>
      <c r="K145" s="4">
        <f t="shared" si="8"/>
        <v>0</v>
      </c>
      <c r="L145" s="4">
        <f t="shared" si="6"/>
        <v>1</v>
      </c>
      <c r="M145" s="4" t="s">
        <v>784</v>
      </c>
      <c r="N145" s="51" t="s">
        <v>2846</v>
      </c>
      <c r="O145" s="4" t="s">
        <v>1076</v>
      </c>
    </row>
    <row r="146" spans="1:15" ht="124.2" x14ac:dyDescent="0.3">
      <c r="A146" s="1">
        <v>347</v>
      </c>
      <c r="B146" s="3" t="s">
        <v>398</v>
      </c>
      <c r="C146" s="4" t="s">
        <v>783</v>
      </c>
      <c r="D146" s="4">
        <v>3</v>
      </c>
      <c r="E146" s="4" t="s">
        <v>413</v>
      </c>
      <c r="F146" s="4" t="s">
        <v>413</v>
      </c>
      <c r="G146" s="5" t="s">
        <v>2143</v>
      </c>
      <c r="H146" s="4" t="str">
        <f>VLOOKUP($M146,'Languages V2.0'!B:E,4,FALSE)</f>
        <v>Verksamheten inom hanteringen av cybersäkerheten ses över då och då för att säkerställa att åtgärderna är i linje med cybersäkerhetsstrategin.</v>
      </c>
      <c r="I146" s="4" t="s">
        <v>2144</v>
      </c>
      <c r="J146" s="4" t="s">
        <v>2144</v>
      </c>
      <c r="K146" s="4">
        <f t="shared" si="8"/>
        <v>0</v>
      </c>
      <c r="L146" s="4">
        <f t="shared" si="6"/>
        <v>1</v>
      </c>
      <c r="M146" s="4" t="s">
        <v>785</v>
      </c>
      <c r="N146" s="51" t="s">
        <v>2846</v>
      </c>
      <c r="O146" s="4" t="s">
        <v>1077</v>
      </c>
    </row>
    <row r="147" spans="1:15" ht="54.75" customHeight="1" x14ac:dyDescent="0.3">
      <c r="A147" s="1">
        <v>348</v>
      </c>
      <c r="B147" s="3" t="s">
        <v>398</v>
      </c>
      <c r="C147" s="4" t="s">
        <v>784</v>
      </c>
      <c r="D147" s="4">
        <v>3</v>
      </c>
      <c r="E147" s="4" t="s">
        <v>414</v>
      </c>
      <c r="F147" s="4" t="s">
        <v>414</v>
      </c>
      <c r="G147" s="5" t="s">
        <v>2145</v>
      </c>
      <c r="H147" s="4" t="str">
        <f>VLOOKUP($M147,'Languages V2.0'!B:E,4,FALSE)</f>
        <v>En oberoende aktör granskar de funktioner som anknyter till organisationens cybersäkerhet då och då samt i samband med specifika situationer och processförändringar, för att säkerställa att verksamheten överensstämmer med cybersäkerhetspolicyerna och -anvisningarna.</v>
      </c>
      <c r="I147" s="4" t="s">
        <v>2146</v>
      </c>
      <c r="J147" s="4" t="s">
        <v>2146</v>
      </c>
      <c r="K147" s="4">
        <f t="shared" si="8"/>
        <v>0</v>
      </c>
      <c r="L147" s="4">
        <f t="shared" si="6"/>
        <v>1</v>
      </c>
      <c r="M147" s="4" t="s">
        <v>786</v>
      </c>
      <c r="N147" s="51" t="s">
        <v>2846</v>
      </c>
      <c r="O147" s="4" t="s">
        <v>1078</v>
      </c>
    </row>
    <row r="148" spans="1:15" ht="144.75" customHeight="1" x14ac:dyDescent="0.3">
      <c r="A148" s="1">
        <v>349</v>
      </c>
      <c r="B148" s="3" t="s">
        <v>398</v>
      </c>
      <c r="C148" s="4" t="s">
        <v>785</v>
      </c>
      <c r="D148" s="4">
        <v>3</v>
      </c>
      <c r="E148" s="4" t="s">
        <v>415</v>
      </c>
      <c r="F148" s="4" t="e">
        <v>#N/A</v>
      </c>
      <c r="G148" s="5" t="s">
        <v>3544</v>
      </c>
      <c r="H148" s="4" t="e">
        <f>VLOOKUP($M148,'Languages V2.0'!B:E,4,FALSE)</f>
        <v>#N/A</v>
      </c>
      <c r="I148" s="4" t="s">
        <v>3545</v>
      </c>
      <c r="J148" s="4" t="e">
        <v>#N/A</v>
      </c>
      <c r="K148" s="4">
        <f>IF(C148=N148,1,0)</f>
        <v>0</v>
      </c>
      <c r="L148" s="4" t="e">
        <f t="shared" si="6"/>
        <v>#N/A</v>
      </c>
      <c r="M148" s="51"/>
      <c r="N148" s="4" t="s">
        <v>2850</v>
      </c>
      <c r="O148" s="4" t="s">
        <v>1079</v>
      </c>
    </row>
    <row r="149" spans="1:15" ht="119.4" customHeight="1" x14ac:dyDescent="0.3">
      <c r="A149" s="1">
        <v>350</v>
      </c>
      <c r="B149" s="3" t="s">
        <v>398</v>
      </c>
      <c r="C149" s="4" t="s">
        <v>786</v>
      </c>
      <c r="D149" s="4">
        <v>3</v>
      </c>
      <c r="E149" s="4" t="s">
        <v>416</v>
      </c>
      <c r="F149" s="4" t="e">
        <v>#N/A</v>
      </c>
      <c r="G149" s="5" t="s">
        <v>3282</v>
      </c>
      <c r="H149" s="4" t="e">
        <f>VLOOKUP($M149,'Languages V2.0'!B:E,4,FALSE)</f>
        <v>#N/A</v>
      </c>
      <c r="I149" s="4" t="s">
        <v>3530</v>
      </c>
      <c r="J149" s="4" t="e">
        <v>#N/A</v>
      </c>
      <c r="K149" s="4">
        <f>IF(C149=N149,1,0)</f>
        <v>0</v>
      </c>
      <c r="L149" s="4" t="e">
        <f t="shared" si="6"/>
        <v>#N/A</v>
      </c>
      <c r="M149" s="51"/>
      <c r="N149" s="4" t="s">
        <v>2850</v>
      </c>
      <c r="O149" s="4" t="s">
        <v>1080</v>
      </c>
    </row>
    <row r="150" spans="1:15" ht="105.75" customHeight="1" x14ac:dyDescent="0.3">
      <c r="A150" s="1">
        <v>351</v>
      </c>
      <c r="B150" s="3" t="s">
        <v>398</v>
      </c>
      <c r="C150" s="4" t="s">
        <v>787</v>
      </c>
      <c r="D150" s="4">
        <v>2</v>
      </c>
      <c r="E150" s="4" t="s">
        <v>417</v>
      </c>
      <c r="F150" s="4" t="s">
        <v>417</v>
      </c>
      <c r="G150" s="5" t="s">
        <v>2156</v>
      </c>
      <c r="H150" s="4" t="str">
        <f>VLOOKUP($M150,'Languages V2.0'!B:E,4,FALSE)</f>
        <v>För verksamheten inom ämnesområdet PROGRAM har man fastställt dokumenterade rutiner, som följs och uppdateras regelbundet.</v>
      </c>
      <c r="I150" s="4" t="s">
        <v>2157</v>
      </c>
      <c r="J150" s="4" t="s">
        <v>2157</v>
      </c>
      <c r="K150" s="4">
        <f t="shared" ref="K150:K213" si="9">IF(C150=M150,1,0)</f>
        <v>1</v>
      </c>
      <c r="L150" s="4">
        <f t="shared" si="6"/>
        <v>1</v>
      </c>
      <c r="M150" s="4" t="s">
        <v>787</v>
      </c>
      <c r="N150" s="4" t="s">
        <v>2846</v>
      </c>
      <c r="O150" s="4" t="s">
        <v>418</v>
      </c>
    </row>
    <row r="151" spans="1:15" ht="208.5" customHeight="1" x14ac:dyDescent="0.3">
      <c r="A151" s="1">
        <v>352</v>
      </c>
      <c r="B151" s="3" t="s">
        <v>398</v>
      </c>
      <c r="C151" s="4" t="s">
        <v>788</v>
      </c>
      <c r="D151" s="4">
        <v>2</v>
      </c>
      <c r="E151" s="4" t="s">
        <v>419</v>
      </c>
      <c r="F151" s="4" t="s">
        <v>419</v>
      </c>
      <c r="G151" s="5" t="s">
        <v>2158</v>
      </c>
      <c r="H151" s="4" t="str">
        <f>VLOOKUP($M151,'Languages V2.0'!B:E,4,FALSE)</f>
        <v>Det finns tillräckligt med resurser för verksamheten inom ämnesområdet PROGRAM (personal, finansiering och verktyg).</v>
      </c>
      <c r="I151" s="4" t="s">
        <v>2159</v>
      </c>
      <c r="J151" s="4" t="s">
        <v>2159</v>
      </c>
      <c r="K151" s="4">
        <f t="shared" si="9"/>
        <v>1</v>
      </c>
      <c r="L151" s="4">
        <f t="shared" si="6"/>
        <v>1</v>
      </c>
      <c r="M151" s="4" t="s">
        <v>788</v>
      </c>
      <c r="N151" s="4" t="s">
        <v>2846</v>
      </c>
      <c r="O151" s="4" t="s">
        <v>420</v>
      </c>
    </row>
    <row r="152" spans="1:15" ht="119.25" customHeight="1" x14ac:dyDescent="0.3">
      <c r="A152" s="1">
        <v>353</v>
      </c>
      <c r="B152" s="3" t="s">
        <v>398</v>
      </c>
      <c r="C152" s="4" t="s">
        <v>789</v>
      </c>
      <c r="D152" s="4">
        <v>3</v>
      </c>
      <c r="E152" s="4" t="s">
        <v>421</v>
      </c>
      <c r="F152" s="4" t="s">
        <v>421</v>
      </c>
      <c r="G152" s="5" t="s">
        <v>2160</v>
      </c>
      <c r="H152" s="4" t="str">
        <f>VLOOKUP($M152,'Languages V2.0'!B:E,4,FALSE)</f>
        <v>Verksamheten inom ämnesområdet PROGRAM styrs genom krav som ställts upp i policyn på organisationens ledningsnivå (eller i motsvarande anvisningar).</v>
      </c>
      <c r="I152" s="4" t="s">
        <v>2161</v>
      </c>
      <c r="J152" s="4" t="s">
        <v>2161</v>
      </c>
      <c r="K152" s="4">
        <f t="shared" si="9"/>
        <v>1</v>
      </c>
      <c r="L152" s="4">
        <f t="shared" si="6"/>
        <v>1</v>
      </c>
      <c r="M152" s="4" t="s">
        <v>789</v>
      </c>
      <c r="N152" s="4" t="s">
        <v>2846</v>
      </c>
      <c r="O152" s="4" t="s">
        <v>422</v>
      </c>
    </row>
    <row r="153" spans="1:15" ht="68.25" customHeight="1" x14ac:dyDescent="0.3">
      <c r="A153" s="1">
        <v>354</v>
      </c>
      <c r="B153" s="3" t="s">
        <v>398</v>
      </c>
      <c r="C153" s="4" t="s">
        <v>790</v>
      </c>
      <c r="D153" s="4">
        <v>3</v>
      </c>
      <c r="E153" s="4" t="s">
        <v>423</v>
      </c>
      <c r="F153" s="4" t="s">
        <v>423</v>
      </c>
      <c r="G153" s="5" t="s">
        <v>2164</v>
      </c>
      <c r="H153" s="4" t="str">
        <f>VLOOKUP($M153,'Languages V2.0'!B:E,4,FALSE)</f>
        <v>De ansvar, kontoskyldigheter och behörigheter som krävs för verksamheten inom ämnesområdet PROGRAM har delats ut till lämpliga arbetstagare.</v>
      </c>
      <c r="I153" s="4" t="s">
        <v>2165</v>
      </c>
      <c r="J153" s="4" t="s">
        <v>2165</v>
      </c>
      <c r="K153" s="4">
        <f t="shared" si="9"/>
        <v>0</v>
      </c>
      <c r="L153" s="4">
        <f t="shared" si="6"/>
        <v>1</v>
      </c>
      <c r="M153" s="4" t="s">
        <v>791</v>
      </c>
      <c r="N153" s="4" t="s">
        <v>2846</v>
      </c>
      <c r="O153" s="4" t="s">
        <v>424</v>
      </c>
    </row>
    <row r="154" spans="1:15" ht="105" customHeight="1" x14ac:dyDescent="0.3">
      <c r="A154" s="1">
        <v>355</v>
      </c>
      <c r="B154" s="3" t="s">
        <v>398</v>
      </c>
      <c r="C154" s="4" t="s">
        <v>791</v>
      </c>
      <c r="D154" s="4">
        <v>3</v>
      </c>
      <c r="E154" s="4" t="s">
        <v>425</v>
      </c>
      <c r="F154" s="4" t="s">
        <v>425</v>
      </c>
      <c r="G154" s="5" t="s">
        <v>2162</v>
      </c>
      <c r="H154" s="4" t="str">
        <f>VLOOKUP($M154,'Languages V2.0'!B:E,4,FALSE)</f>
        <v>De arbetstagare som utför verksamheten inom ämnesområdet PROGRAM har tillräckliga kunskaper och färdigheter för sina uppgifter.</v>
      </c>
      <c r="I154" s="4" t="s">
        <v>2163</v>
      </c>
      <c r="J154" s="4" t="s">
        <v>2163</v>
      </c>
      <c r="K154" s="4">
        <f t="shared" si="9"/>
        <v>0</v>
      </c>
      <c r="L154" s="4">
        <f t="shared" si="6"/>
        <v>1</v>
      </c>
      <c r="M154" s="4" t="s">
        <v>790</v>
      </c>
      <c r="N154" s="4" t="s">
        <v>2846</v>
      </c>
      <c r="O154" s="4" t="s">
        <v>426</v>
      </c>
    </row>
    <row r="155" spans="1:15" ht="132.75" customHeight="1" x14ac:dyDescent="0.3">
      <c r="A155" s="1">
        <v>356</v>
      </c>
      <c r="B155" s="3" t="s">
        <v>398</v>
      </c>
      <c r="C155" s="4" t="s">
        <v>792</v>
      </c>
      <c r="D155" s="4">
        <v>3</v>
      </c>
      <c r="E155" s="4" t="s">
        <v>427</v>
      </c>
      <c r="F155" s="4" t="s">
        <v>427</v>
      </c>
      <c r="G155" s="5" t="s">
        <v>2166</v>
      </c>
      <c r="H155" s="4" t="str">
        <f>VLOOKUP($M155,'Languages V2.0'!B:E,4,FALSE)</f>
        <v>Effektiviteten hos verksamheten inom ämnesområdet PROGRAM utvärderas och följs upp.</v>
      </c>
      <c r="I155" s="4" t="s">
        <v>2167</v>
      </c>
      <c r="J155" s="4" t="s">
        <v>2167</v>
      </c>
      <c r="K155" s="4">
        <f t="shared" si="9"/>
        <v>1</v>
      </c>
      <c r="L155" s="4">
        <f t="shared" si="6"/>
        <v>1</v>
      </c>
      <c r="M155" s="4" t="s">
        <v>792</v>
      </c>
      <c r="N155" s="4" t="s">
        <v>2846</v>
      </c>
      <c r="O155" s="4" t="s">
        <v>428</v>
      </c>
    </row>
    <row r="156" spans="1:15" ht="81.75" customHeight="1" x14ac:dyDescent="0.3">
      <c r="A156" s="1">
        <v>169</v>
      </c>
      <c r="B156" s="3" t="s">
        <v>204</v>
      </c>
      <c r="C156" s="4" t="s">
        <v>605</v>
      </c>
      <c r="D156" s="4">
        <v>1</v>
      </c>
      <c r="E156" s="4" t="s">
        <v>205</v>
      </c>
      <c r="F156" s="4" t="s">
        <v>2183</v>
      </c>
      <c r="G156" s="5" t="s">
        <v>3196</v>
      </c>
      <c r="H156" s="4" t="str">
        <f>VLOOKUP($M156,'Languages V2.0'!B:E,4,FALSE)</f>
        <v>Upptäckta cybersäkerhetshändelser rapporteras till personer eller rollinnehavare som fastställts på förhand och man för logg över dem. På nivå 1 behöver detta inte vara systematiskt och regelbundet.</v>
      </c>
      <c r="I156" s="4" t="s">
        <v>3473</v>
      </c>
      <c r="J156" s="4" t="s">
        <v>2185</v>
      </c>
      <c r="K156" s="4">
        <f t="shared" si="9"/>
        <v>1</v>
      </c>
      <c r="L156" s="4">
        <f t="shared" si="6"/>
        <v>0</v>
      </c>
      <c r="M156" s="4" t="s">
        <v>605</v>
      </c>
      <c r="N156" s="4" t="s">
        <v>2844</v>
      </c>
      <c r="O156" s="4" t="s">
        <v>929</v>
      </c>
    </row>
    <row r="157" spans="1:15" ht="105" customHeight="1" x14ac:dyDescent="0.3">
      <c r="A157" s="1">
        <v>170</v>
      </c>
      <c r="B157" s="3" t="s">
        <v>204</v>
      </c>
      <c r="C157" s="4" t="s">
        <v>606</v>
      </c>
      <c r="D157" s="4">
        <v>2</v>
      </c>
      <c r="E157" s="4" t="s">
        <v>206</v>
      </c>
      <c r="F157" s="4" t="s">
        <v>206</v>
      </c>
      <c r="G157" s="5" t="s">
        <v>2186</v>
      </c>
      <c r="H157" s="4" t="str">
        <f>VLOOKUP($M157,'Languages V2.0'!B:E,4,FALSE)</f>
        <v>Kriterier har utarbetats för cyberhändelser och observation av dem (som omfattar exempelvis en definition av situationer som uppfyller definitionen av en cybersäkerhetshändelse eller en definition av var cybersäkerhetshändelser kan observeras).</v>
      </c>
      <c r="I157" s="4" t="s">
        <v>2187</v>
      </c>
      <c r="J157" s="4" t="s">
        <v>2187</v>
      </c>
      <c r="K157" s="4">
        <f t="shared" si="9"/>
        <v>1</v>
      </c>
      <c r="L157" s="4">
        <f t="shared" si="6"/>
        <v>1</v>
      </c>
      <c r="M157" s="4" t="s">
        <v>606</v>
      </c>
      <c r="N157" s="4" t="s">
        <v>2846</v>
      </c>
      <c r="O157" s="4" t="s">
        <v>930</v>
      </c>
    </row>
    <row r="158" spans="1:15" ht="80.25" customHeight="1" x14ac:dyDescent="0.3">
      <c r="A158" s="1">
        <v>171</v>
      </c>
      <c r="B158" s="3" t="s">
        <v>204</v>
      </c>
      <c r="C158" s="4" t="s">
        <v>607</v>
      </c>
      <c r="D158" s="4">
        <v>2</v>
      </c>
      <c r="E158" s="4" t="s">
        <v>207</v>
      </c>
      <c r="F158" s="4" t="s">
        <v>2188</v>
      </c>
      <c r="G158" s="5" t="s">
        <v>3195</v>
      </c>
      <c r="H158" s="4" t="str">
        <f>VLOOKUP($M158,'Languages V2.0'!B:E,4,FALSE)</f>
        <v>Cybersäkerhetshändelser loggas i enlighet med de utarbetade kriterierna.</v>
      </c>
      <c r="I158" s="4" t="s">
        <v>3474</v>
      </c>
      <c r="J158" s="4" t="s">
        <v>2190</v>
      </c>
      <c r="K158" s="4">
        <f t="shared" si="9"/>
        <v>1</v>
      </c>
      <c r="L158" s="4">
        <f t="shared" si="6"/>
        <v>0</v>
      </c>
      <c r="M158" s="4" t="s">
        <v>607</v>
      </c>
      <c r="N158" s="4" t="s">
        <v>2844</v>
      </c>
      <c r="O158" s="4" t="s">
        <v>931</v>
      </c>
    </row>
    <row r="159" spans="1:15" ht="106.5" customHeight="1" x14ac:dyDescent="0.3">
      <c r="A159" s="1">
        <v>172</v>
      </c>
      <c r="B159" s="3" t="s">
        <v>204</v>
      </c>
      <c r="C159" s="4" t="s">
        <v>608</v>
      </c>
      <c r="D159" s="4">
        <v>3</v>
      </c>
      <c r="E159" s="4" t="s">
        <v>208</v>
      </c>
      <c r="F159" s="4" t="s">
        <v>208</v>
      </c>
      <c r="G159" s="5" t="s">
        <v>2191</v>
      </c>
      <c r="H159" s="4" t="str">
        <f>VLOOKUP($M159,'Languages V2.0'!B:E,4,FALSE)</f>
        <v>Information om olika händelser jämförs med varandra för att upptäcka eventuella regelbundenheter, trender eller andra gemensamma drag, som kan stödja arbetet med analys av cyberstörningar.</v>
      </c>
      <c r="I159" s="4" t="s">
        <v>2192</v>
      </c>
      <c r="J159" s="4" t="s">
        <v>2192</v>
      </c>
      <c r="K159" s="4">
        <f t="shared" si="9"/>
        <v>1</v>
      </c>
      <c r="L159" s="4">
        <f t="shared" si="6"/>
        <v>1</v>
      </c>
      <c r="M159" s="4" t="s">
        <v>608</v>
      </c>
      <c r="N159" s="4" t="s">
        <v>2846</v>
      </c>
      <c r="O159" s="4" t="s">
        <v>209</v>
      </c>
    </row>
    <row r="160" spans="1:15" ht="108" customHeight="1" x14ac:dyDescent="0.3">
      <c r="A160" s="1">
        <v>173</v>
      </c>
      <c r="B160" s="3" t="s">
        <v>204</v>
      </c>
      <c r="C160" s="4" t="s">
        <v>609</v>
      </c>
      <c r="D160" s="4">
        <v>3</v>
      </c>
      <c r="E160" s="4" t="s">
        <v>210</v>
      </c>
      <c r="F160" s="4" t="s">
        <v>2193</v>
      </c>
      <c r="G160" s="5" t="s">
        <v>3194</v>
      </c>
      <c r="H160" s="4" t="str">
        <f>VLOOKUP($M160,'Languages V2.0'!B:E,4,FALSE)</f>
        <v>Åtgärderna för observation av cyberhändelser styrs utifrån identifierade risker [se RISK-2a] och organisationens hotprofil [se THREAT-2d].</v>
      </c>
      <c r="I160" s="4" t="s">
        <v>3475</v>
      </c>
      <c r="J160" s="4" t="s">
        <v>2195</v>
      </c>
      <c r="K160" s="4">
        <f t="shared" si="9"/>
        <v>1</v>
      </c>
      <c r="L160" s="4">
        <f t="shared" si="6"/>
        <v>0</v>
      </c>
      <c r="M160" s="4" t="s">
        <v>609</v>
      </c>
      <c r="N160" s="4" t="s">
        <v>2844</v>
      </c>
      <c r="O160" s="4" t="s">
        <v>932</v>
      </c>
    </row>
    <row r="161" spans="1:15" ht="348" customHeight="1" x14ac:dyDescent="0.3">
      <c r="A161" s="1">
        <v>174</v>
      </c>
      <c r="B161" s="3" t="s">
        <v>204</v>
      </c>
      <c r="C161" s="4" t="s">
        <v>610</v>
      </c>
      <c r="D161" s="4">
        <v>3</v>
      </c>
      <c r="E161" s="4" t="s">
        <v>211</v>
      </c>
      <c r="F161" s="4" t="s">
        <v>211</v>
      </c>
      <c r="G161" s="5" t="s">
        <v>2196</v>
      </c>
      <c r="H161" s="4" t="str">
        <f>VLOOKUP($M161,'Languages V2.0'!B:E,4,FALSE)</f>
        <v>Funktionens lägesbild följs upp så att den stöder observationen av eventuella cyberhändelser.</v>
      </c>
      <c r="I161" s="4" t="s">
        <v>2197</v>
      </c>
      <c r="J161" s="4" t="s">
        <v>2197</v>
      </c>
      <c r="K161" s="4">
        <f t="shared" si="9"/>
        <v>1</v>
      </c>
      <c r="L161" s="4">
        <f t="shared" si="6"/>
        <v>1</v>
      </c>
      <c r="M161" s="4" t="s">
        <v>610</v>
      </c>
      <c r="N161" s="4" t="s">
        <v>2846</v>
      </c>
      <c r="O161" s="4" t="s">
        <v>933</v>
      </c>
    </row>
    <row r="162" spans="1:15" ht="130.5" customHeight="1" x14ac:dyDescent="0.3">
      <c r="A162" s="1">
        <v>175</v>
      </c>
      <c r="B162" s="3" t="s">
        <v>204</v>
      </c>
      <c r="C162" s="4" t="s">
        <v>611</v>
      </c>
      <c r="D162" s="4">
        <v>1</v>
      </c>
      <c r="E162" s="4" t="s">
        <v>212</v>
      </c>
      <c r="F162" s="4" t="s">
        <v>212</v>
      </c>
      <c r="G162" s="5" t="s">
        <v>2206</v>
      </c>
      <c r="H162" s="4" t="str">
        <f>VLOOKUP($M162,'Languages V2.0'!B:E,4,FALSE)</f>
        <v>Kriterier har utarbetats för definition av cybersäkerhetsstörningar. På nivå 1 behöver detta inte vara systematiskt och regelbundet.</v>
      </c>
      <c r="I162" s="4" t="s">
        <v>2207</v>
      </c>
      <c r="J162" s="4" t="s">
        <v>2207</v>
      </c>
      <c r="K162" s="4">
        <f t="shared" si="9"/>
        <v>1</v>
      </c>
      <c r="L162" s="4">
        <f t="shared" si="6"/>
        <v>1</v>
      </c>
      <c r="M162" s="4" t="s">
        <v>611</v>
      </c>
      <c r="N162" s="4" t="s">
        <v>2846</v>
      </c>
      <c r="O162" s="4" t="s">
        <v>934</v>
      </c>
    </row>
    <row r="163" spans="1:15" ht="129.75" customHeight="1" x14ac:dyDescent="0.3">
      <c r="A163" s="1">
        <v>176</v>
      </c>
      <c r="B163" s="3" t="s">
        <v>204</v>
      </c>
      <c r="C163" s="4" t="s">
        <v>612</v>
      </c>
      <c r="D163" s="4">
        <v>1</v>
      </c>
      <c r="E163" s="4" t="s">
        <v>213</v>
      </c>
      <c r="F163" s="4" t="s">
        <v>213</v>
      </c>
      <c r="G163" s="5" t="s">
        <v>2208</v>
      </c>
      <c r="H163" s="4" t="str">
        <f>VLOOKUP($M163,'Languages V2.0'!B:E,4,FALSE)</f>
        <v>Cybersäkerhetshändelser analyseras så att analysen stöder definitionen av eventuella cybersäkerhetsstörningar. På nivå 1 behöver detta inte vara systematiskt och regelbundet.</v>
      </c>
      <c r="I163" s="4" t="s">
        <v>2209</v>
      </c>
      <c r="J163" s="4" t="s">
        <v>2209</v>
      </c>
      <c r="K163" s="4">
        <f t="shared" si="9"/>
        <v>1</v>
      </c>
      <c r="L163" s="4">
        <f t="shared" si="6"/>
        <v>1</v>
      </c>
      <c r="M163" s="4" t="s">
        <v>612</v>
      </c>
      <c r="N163" s="4" t="s">
        <v>2846</v>
      </c>
      <c r="O163" s="4" t="s">
        <v>935</v>
      </c>
    </row>
    <row r="164" spans="1:15" ht="207" customHeight="1" x14ac:dyDescent="0.3">
      <c r="A164" s="1">
        <v>177</v>
      </c>
      <c r="B164" s="3" t="s">
        <v>204</v>
      </c>
      <c r="C164" s="4" t="s">
        <v>613</v>
      </c>
      <c r="D164" s="4">
        <v>2</v>
      </c>
      <c r="E164" s="4" t="s">
        <v>214</v>
      </c>
      <c r="F164" s="4" t="s">
        <v>2210</v>
      </c>
      <c r="G164" s="5" t="s">
        <v>2211</v>
      </c>
      <c r="H164" s="4" t="str">
        <f>VLOOKUP($M164,'Languages V2.0'!B:E,4,FALSE)</f>
        <v>Offentliga kriterier har utarbetats för definitionen av cybersäkerhetsstörningar. De baserar sig på hur störningarna kan påverka funktionen.</v>
      </c>
      <c r="I164" s="4" t="s">
        <v>2212</v>
      </c>
      <c r="J164" s="4" t="s">
        <v>2212</v>
      </c>
      <c r="K164" s="4">
        <f t="shared" si="9"/>
        <v>1</v>
      </c>
      <c r="L164" s="4">
        <f t="shared" si="6"/>
        <v>0</v>
      </c>
      <c r="M164" s="4" t="s">
        <v>613</v>
      </c>
      <c r="N164" s="4" t="s">
        <v>2846</v>
      </c>
      <c r="O164" s="4" t="s">
        <v>936</v>
      </c>
    </row>
    <row r="165" spans="1:15" ht="68.25" customHeight="1" x14ac:dyDescent="0.3">
      <c r="A165" s="1">
        <v>178</v>
      </c>
      <c r="B165" s="3" t="s">
        <v>204</v>
      </c>
      <c r="C165" s="4" t="s">
        <v>614</v>
      </c>
      <c r="D165" s="4">
        <v>2</v>
      </c>
      <c r="E165" s="4" t="s">
        <v>215</v>
      </c>
      <c r="F165" s="4" t="s">
        <v>215</v>
      </c>
      <c r="G165" s="5" t="s">
        <v>2213</v>
      </c>
      <c r="H165" s="4" t="str">
        <f>VLOOKUP($M165,'Languages V2.0'!B:E,4,FALSE)</f>
        <v>Cybersäkerhetshändelser definieras som cybersäkerhetsstörningar enligt de utarbetade kriterierna.</v>
      </c>
      <c r="I165" s="4" t="s">
        <v>2214</v>
      </c>
      <c r="J165" s="4" t="s">
        <v>2214</v>
      </c>
      <c r="K165" s="4">
        <f t="shared" si="9"/>
        <v>1</v>
      </c>
      <c r="L165" s="4">
        <f t="shared" si="6"/>
        <v>1</v>
      </c>
      <c r="M165" s="4" t="s">
        <v>614</v>
      </c>
      <c r="N165" s="4" t="s">
        <v>2846</v>
      </c>
      <c r="O165" s="4" t="s">
        <v>937</v>
      </c>
    </row>
    <row r="166" spans="1:15" ht="195" customHeight="1" x14ac:dyDescent="0.3">
      <c r="A166" s="1">
        <v>179</v>
      </c>
      <c r="B166" s="3" t="s">
        <v>204</v>
      </c>
      <c r="C166" s="4" t="s">
        <v>615</v>
      </c>
      <c r="D166" s="4">
        <v>2</v>
      </c>
      <c r="E166" s="4" t="s">
        <v>216</v>
      </c>
      <c r="F166" s="4" t="s">
        <v>216</v>
      </c>
      <c r="G166" s="5" t="s">
        <v>2215</v>
      </c>
      <c r="H166" s="4" t="str">
        <f>VLOOKUP($M166,'Languages V2.0'!B:E,4,FALSE)</f>
        <v>Kriterierna för definition av cybersäkerhetsstörningar uppdateras då och då samt i samband med specifika situationer såsom vid organisationsförändringar eller utifrån erfarenheter från övningar eller nya upptäckta hot.</v>
      </c>
      <c r="I166" s="4" t="s">
        <v>2216</v>
      </c>
      <c r="J166" s="4" t="s">
        <v>2216</v>
      </c>
      <c r="K166" s="4">
        <f t="shared" si="9"/>
        <v>1</v>
      </c>
      <c r="L166" s="4">
        <f t="shared" si="6"/>
        <v>1</v>
      </c>
      <c r="M166" s="4" t="s">
        <v>615</v>
      </c>
      <c r="N166" s="4" t="s">
        <v>2846</v>
      </c>
      <c r="O166" s="4" t="s">
        <v>938</v>
      </c>
    </row>
    <row r="167" spans="1:15" ht="124.2" x14ac:dyDescent="0.3">
      <c r="A167" s="1">
        <v>180</v>
      </c>
      <c r="B167" s="3" t="s">
        <v>204</v>
      </c>
      <c r="C167" s="4" t="s">
        <v>616</v>
      </c>
      <c r="D167" s="4">
        <v>2</v>
      </c>
      <c r="E167" s="4" t="s">
        <v>217</v>
      </c>
      <c r="F167" s="4" t="s">
        <v>2217</v>
      </c>
      <c r="G167" s="5" t="s">
        <v>3193</v>
      </c>
      <c r="H167" s="4" t="str">
        <f>VLOOKUP($M167,'Languages V2.0'!B:E,4,FALSE)</f>
        <v>Man för ett register över cybersäkerhetshändelser och -störningar, där händelser och störningar registreras och följs upp tills de är över.</v>
      </c>
      <c r="I167" s="4" t="s">
        <v>3476</v>
      </c>
      <c r="J167" s="4" t="s">
        <v>2219</v>
      </c>
      <c r="K167" s="4">
        <f t="shared" si="9"/>
        <v>1</v>
      </c>
      <c r="L167" s="4">
        <f t="shared" si="6"/>
        <v>0</v>
      </c>
      <c r="M167" s="4" t="s">
        <v>616</v>
      </c>
      <c r="N167" s="4" t="s">
        <v>2844</v>
      </c>
      <c r="O167" s="4" t="s">
        <v>939</v>
      </c>
    </row>
    <row r="168" spans="1:15" ht="136.19999999999999" customHeight="1" x14ac:dyDescent="0.3">
      <c r="A168" s="1">
        <v>181</v>
      </c>
      <c r="B168" s="3" t="s">
        <v>204</v>
      </c>
      <c r="C168" s="4" t="s">
        <v>617</v>
      </c>
      <c r="D168" s="4">
        <v>2</v>
      </c>
      <c r="E168" s="4" t="s">
        <v>218</v>
      </c>
      <c r="F168" s="4" t="s">
        <v>2220</v>
      </c>
      <c r="G168" s="5" t="s">
        <v>3192</v>
      </c>
      <c r="H168" s="4" t="str">
        <f>VLOOKUP($M168,'Languages V2.0'!B:E,4,FALSE)</f>
        <v>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v>
      </c>
      <c r="I168" s="4" t="s">
        <v>3477</v>
      </c>
      <c r="J168" s="4" t="s">
        <v>2222</v>
      </c>
      <c r="K168" s="4">
        <f t="shared" si="9"/>
        <v>1</v>
      </c>
      <c r="L168" s="4">
        <f t="shared" si="6"/>
        <v>0</v>
      </c>
      <c r="M168" s="4" t="s">
        <v>617</v>
      </c>
      <c r="N168" s="4" t="s">
        <v>2844</v>
      </c>
      <c r="O168" s="4" t="s">
        <v>940</v>
      </c>
    </row>
    <row r="169" spans="1:15" ht="129" customHeight="1" x14ac:dyDescent="0.3">
      <c r="A169" s="1">
        <v>182</v>
      </c>
      <c r="B169" s="3" t="s">
        <v>204</v>
      </c>
      <c r="C169" s="4" t="s">
        <v>618</v>
      </c>
      <c r="D169" s="4">
        <v>3</v>
      </c>
      <c r="E169" s="4" t="s">
        <v>219</v>
      </c>
      <c r="F169" s="4" t="s">
        <v>219</v>
      </c>
      <c r="G169" s="5" t="s">
        <v>2223</v>
      </c>
      <c r="H169" s="4" t="str">
        <f>VLOOKUP($M169,'Languages V2.0'!B:E,4,FALSE)</f>
        <v>Kriterierna för definiering av cybersäkerhetsstörningar är i linje med kriterierna för prioritering av cybersäkerhetsrisker [se  RISK-3b].</v>
      </c>
      <c r="I169" s="4" t="s">
        <v>2224</v>
      </c>
      <c r="J169" s="4" t="s">
        <v>2224</v>
      </c>
      <c r="K169" s="4">
        <f t="shared" si="9"/>
        <v>1</v>
      </c>
      <c r="L169" s="4">
        <f t="shared" si="6"/>
        <v>1</v>
      </c>
      <c r="M169" s="4" t="s">
        <v>618</v>
      </c>
      <c r="N169" s="4" t="s">
        <v>2846</v>
      </c>
      <c r="O169" s="4" t="s">
        <v>941</v>
      </c>
    </row>
    <row r="170" spans="1:15" ht="65.400000000000006" customHeight="1" x14ac:dyDescent="0.3">
      <c r="A170" s="1">
        <v>183</v>
      </c>
      <c r="B170" s="3" t="s">
        <v>204</v>
      </c>
      <c r="C170" s="4" t="s">
        <v>619</v>
      </c>
      <c r="D170" s="4">
        <v>3</v>
      </c>
      <c r="E170" s="4" t="s">
        <v>220</v>
      </c>
      <c r="F170" s="4" t="s">
        <v>2225</v>
      </c>
      <c r="G170" s="5" t="s">
        <v>3198</v>
      </c>
      <c r="H170" s="4" t="str">
        <f>VLOOKUP($M170,'Languages V2.0'!B:E,4,FALSE)</f>
        <v>Information om olika cybersäkerhetsstörningar jämförs för att identifiera eventuella regelbundenheter, trender eller andra gemensamma drag.</v>
      </c>
      <c r="I170" s="4" t="s">
        <v>2227</v>
      </c>
      <c r="J170" s="4" t="s">
        <v>2227</v>
      </c>
      <c r="K170" s="4">
        <f t="shared" si="9"/>
        <v>1</v>
      </c>
      <c r="L170" s="4">
        <f t="shared" si="6"/>
        <v>0</v>
      </c>
      <c r="M170" s="4" t="s">
        <v>619</v>
      </c>
      <c r="N170" s="4" t="s">
        <v>2844</v>
      </c>
      <c r="O170" s="4" t="s">
        <v>942</v>
      </c>
    </row>
    <row r="171" spans="1:15" ht="105.75" customHeight="1" x14ac:dyDescent="0.3">
      <c r="A171" s="1">
        <v>184</v>
      </c>
      <c r="B171" s="3" t="s">
        <v>204</v>
      </c>
      <c r="C171" s="4" t="s">
        <v>620</v>
      </c>
      <c r="D171" s="4">
        <v>1</v>
      </c>
      <c r="E171" s="4" t="s">
        <v>433</v>
      </c>
      <c r="F171" s="4" t="s">
        <v>2236</v>
      </c>
      <c r="G171" s="5" t="s">
        <v>3197</v>
      </c>
      <c r="H171" s="4" t="str">
        <f>VLOOKUP($M171,'Languages V2.0'!B:E,4,FALSE)</f>
        <v>Man har identifierat lämpliga arbetstagare för att reagera på cybersäkerhetshändelser och -störningar samt tilldelat dem roller. På nivå 1 behöver detta inte vara systematiskt och regelbundet.</v>
      </c>
      <c r="I171" s="4" t="s">
        <v>3478</v>
      </c>
      <c r="J171" s="4" t="s">
        <v>2238</v>
      </c>
      <c r="K171" s="4">
        <f t="shared" si="9"/>
        <v>1</v>
      </c>
      <c r="L171" s="4">
        <f t="shared" si="6"/>
        <v>0</v>
      </c>
      <c r="M171" s="4" t="s">
        <v>620</v>
      </c>
      <c r="N171" s="4" t="s">
        <v>2844</v>
      </c>
      <c r="O171" s="4" t="s">
        <v>943</v>
      </c>
    </row>
    <row r="172" spans="1:15" ht="92.25" customHeight="1" x14ac:dyDescent="0.3">
      <c r="A172" s="1">
        <v>185</v>
      </c>
      <c r="B172" s="3" t="s">
        <v>204</v>
      </c>
      <c r="C172" s="4" t="s">
        <v>621</v>
      </c>
      <c r="D172" s="4">
        <v>1</v>
      </c>
      <c r="E172" s="4" t="s">
        <v>221</v>
      </c>
      <c r="F172" s="4" t="s">
        <v>2239</v>
      </c>
      <c r="G172" s="5" t="s">
        <v>3199</v>
      </c>
      <c r="H172" s="4" t="str">
        <f>VLOOKUP($M172,'Languages V2.0'!B:E,4,FALSE)</f>
        <v>Man reagerar på cybersäkerhetshändelser och -störningar så att man begränsar effekten på funktionen och återställer verksamheten till det normala. På nivå 1 behöver detta inte vara systematiskt och regelbundet.</v>
      </c>
      <c r="I172" s="4" t="s">
        <v>3479</v>
      </c>
      <c r="J172" s="4" t="s">
        <v>2241</v>
      </c>
      <c r="K172" s="4">
        <f t="shared" si="9"/>
        <v>1</v>
      </c>
      <c r="L172" s="4">
        <f t="shared" si="6"/>
        <v>0</v>
      </c>
      <c r="M172" s="4" t="s">
        <v>621</v>
      </c>
      <c r="N172" s="4" t="s">
        <v>2844</v>
      </c>
      <c r="O172" s="4" t="s">
        <v>944</v>
      </c>
    </row>
    <row r="173" spans="1:15" ht="81.75" customHeight="1" x14ac:dyDescent="0.3">
      <c r="A173" s="1">
        <v>186</v>
      </c>
      <c r="B173" s="3" t="s">
        <v>204</v>
      </c>
      <c r="C173" s="4" t="s">
        <v>622</v>
      </c>
      <c r="D173" s="4">
        <v>1</v>
      </c>
      <c r="E173" s="4" t="s">
        <v>222</v>
      </c>
      <c r="F173" s="4" t="s">
        <v>222</v>
      </c>
      <c r="G173" s="5" t="s">
        <v>2242</v>
      </c>
      <c r="H173" s="4" t="str">
        <f>VLOOKUP($M173,'Languages V2.0'!B:E,4,FALSE)</f>
        <v>Cybersäkerhetsstörningar rapporteras (exempelvis internt, till CERT-FI eller till lämpliga ISAC-grupper). På nivå 1 behöver detta inte vara systematiskt och regelbundet.</v>
      </c>
      <c r="I173" s="4" t="s">
        <v>2243</v>
      </c>
      <c r="J173" s="4" t="s">
        <v>2243</v>
      </c>
      <c r="K173" s="4">
        <f t="shared" si="9"/>
        <v>1</v>
      </c>
      <c r="L173" s="4">
        <f t="shared" si="6"/>
        <v>1</v>
      </c>
      <c r="M173" s="4" t="s">
        <v>622</v>
      </c>
      <c r="N173" s="4" t="s">
        <v>2846</v>
      </c>
      <c r="O173" s="4" t="s">
        <v>945</v>
      </c>
    </row>
    <row r="174" spans="1:15" ht="93.75" customHeight="1" x14ac:dyDescent="0.3">
      <c r="A174" s="1">
        <v>187</v>
      </c>
      <c r="B174" s="3" t="s">
        <v>204</v>
      </c>
      <c r="C174" s="4" t="s">
        <v>623</v>
      </c>
      <c r="D174" s="4">
        <v>2</v>
      </c>
      <c r="E174" s="4" t="s">
        <v>223</v>
      </c>
      <c r="F174" s="4" t="s">
        <v>223</v>
      </c>
      <c r="G174" s="5" t="s">
        <v>2244</v>
      </c>
      <c r="H174" s="4" t="str">
        <f>VLOOKUP($M174,'Languages V2.0'!B:E,4,FALSE)</f>
        <v>Man har utarbetat en plan på hur man reagerar på cyberstörningar. Planen ska vara uppdaterad och täcka hela livscykeln för störningshanteringen.</v>
      </c>
      <c r="I174" s="4" t="s">
        <v>2245</v>
      </c>
      <c r="J174" s="4" t="s">
        <v>2245</v>
      </c>
      <c r="K174" s="4">
        <f t="shared" si="9"/>
        <v>1</v>
      </c>
      <c r="L174" s="4">
        <f t="shared" si="6"/>
        <v>1</v>
      </c>
      <c r="M174" s="4" t="s">
        <v>623</v>
      </c>
      <c r="N174" s="4" t="s">
        <v>2846</v>
      </c>
      <c r="O174" s="4" t="s">
        <v>946</v>
      </c>
    </row>
    <row r="175" spans="1:15" ht="118.5" customHeight="1" x14ac:dyDescent="0.3">
      <c r="A175" s="1">
        <v>188</v>
      </c>
      <c r="B175" s="3" t="s">
        <v>204</v>
      </c>
      <c r="C175" s="4" t="s">
        <v>624</v>
      </c>
      <c r="D175" s="4">
        <v>2</v>
      </c>
      <c r="E175" s="4" t="s">
        <v>224</v>
      </c>
      <c r="F175" s="4" t="s">
        <v>2246</v>
      </c>
      <c r="G175" s="5" t="s">
        <v>3200</v>
      </c>
      <c r="H175" s="4" t="str">
        <f>VLOOKUP($M175,'Languages V2.0'!B:E,4,FALSE)</f>
        <v>Reaktionerna på cybersäkerhetshändelser och -störningar följer fastställda planer och processer.</v>
      </c>
      <c r="I175" s="4" t="s">
        <v>2248</v>
      </c>
      <c r="J175" s="4" t="s">
        <v>2248</v>
      </c>
      <c r="K175" s="4">
        <f t="shared" si="9"/>
        <v>1</v>
      </c>
      <c r="L175" s="4">
        <f t="shared" si="6"/>
        <v>0</v>
      </c>
      <c r="M175" s="4" t="s">
        <v>624</v>
      </c>
      <c r="N175" s="4" t="s">
        <v>2844</v>
      </c>
      <c r="O175" s="4" t="s">
        <v>947</v>
      </c>
    </row>
    <row r="176" spans="1:15" ht="92.25" customHeight="1" x14ac:dyDescent="0.3">
      <c r="A176" s="1">
        <v>189</v>
      </c>
      <c r="B176" s="3" t="s">
        <v>204</v>
      </c>
      <c r="C176" s="4" t="s">
        <v>625</v>
      </c>
      <c r="D176" s="4">
        <v>2</v>
      </c>
      <c r="E176" s="4" t="s">
        <v>225</v>
      </c>
      <c r="F176" s="4" t="e">
        <v>#N/A</v>
      </c>
      <c r="G176" s="5" t="s">
        <v>3266</v>
      </c>
      <c r="H176" s="4" t="e">
        <f>VLOOKUP($M176,'Languages V2.0'!B:E,4,FALSE)</f>
        <v>#N/A</v>
      </c>
      <c r="I176" s="4" t="s">
        <v>3480</v>
      </c>
      <c r="J176" s="4" t="e">
        <v>#N/A</v>
      </c>
      <c r="K176" s="4">
        <f t="shared" si="9"/>
        <v>0</v>
      </c>
      <c r="L176" s="4" t="e">
        <f t="shared" si="6"/>
        <v>#N/A</v>
      </c>
      <c r="M176" s="4"/>
      <c r="N176" s="4" t="s">
        <v>2850</v>
      </c>
      <c r="O176" s="4" t="s">
        <v>948</v>
      </c>
    </row>
    <row r="177" spans="1:15" ht="143.25" customHeight="1" x14ac:dyDescent="0.3">
      <c r="A177" s="1">
        <v>190</v>
      </c>
      <c r="B177" s="3" t="s">
        <v>204</v>
      </c>
      <c r="C177" s="4" t="s">
        <v>626</v>
      </c>
      <c r="D177" s="4">
        <v>2</v>
      </c>
      <c r="E177" s="4" t="s">
        <v>226</v>
      </c>
      <c r="F177" s="4" t="s">
        <v>2249</v>
      </c>
      <c r="G177" s="5" t="s">
        <v>3201</v>
      </c>
      <c r="H177" s="4" t="str">
        <f>VLOOKUP($M177,'Languages V2.0'!B:E,4,FALSE)</f>
        <v>Man övar på planen för reaktion på cybersäkerhetsstörningar och -händelser då och då samt i specifika situationer såsom i samband med systemförändringar eller externa händelser.</v>
      </c>
      <c r="I177" s="4" t="s">
        <v>2251</v>
      </c>
      <c r="J177" s="4" t="s">
        <v>2251</v>
      </c>
      <c r="K177" s="4">
        <f t="shared" si="9"/>
        <v>0</v>
      </c>
      <c r="L177" s="4">
        <f t="shared" si="6"/>
        <v>0</v>
      </c>
      <c r="M177" s="4" t="s">
        <v>625</v>
      </c>
      <c r="N177" s="4" t="s">
        <v>2844</v>
      </c>
      <c r="O177" s="4" t="s">
        <v>949</v>
      </c>
    </row>
    <row r="178" spans="1:15" ht="120" customHeight="1" x14ac:dyDescent="0.3">
      <c r="A178" s="1">
        <v>191</v>
      </c>
      <c r="B178" s="3" t="s">
        <v>204</v>
      </c>
      <c r="C178" s="4" t="s">
        <v>627</v>
      </c>
      <c r="D178" s="50">
        <v>2</v>
      </c>
      <c r="E178" s="4" t="s">
        <v>227</v>
      </c>
      <c r="F178" s="4" t="s">
        <v>2252</v>
      </c>
      <c r="G178" s="5" t="s">
        <v>3202</v>
      </c>
      <c r="H178" s="4" t="str">
        <f>VLOOKUP($M178,'Languages V2.0'!B:E,4,FALSE)</f>
        <v>Man tar lärdom av de åtgärder som utförts på grund av cybersäkerhetshändelser och -störningar och utför korrigerande åtgärder (inklusive att uppdatera beredskapsplanerna).</v>
      </c>
      <c r="I178" s="4" t="s">
        <v>3481</v>
      </c>
      <c r="J178" s="4" t="s">
        <v>2254</v>
      </c>
      <c r="K178" s="4">
        <f t="shared" si="9"/>
        <v>0</v>
      </c>
      <c r="L178" s="4">
        <f t="shared" si="6"/>
        <v>0</v>
      </c>
      <c r="M178" s="4" t="s">
        <v>626</v>
      </c>
      <c r="N178" s="4" t="s">
        <v>2844</v>
      </c>
      <c r="O178" s="4" t="s">
        <v>950</v>
      </c>
    </row>
    <row r="179" spans="1:15" ht="234" customHeight="1" x14ac:dyDescent="0.3">
      <c r="A179" s="1">
        <v>192</v>
      </c>
      <c r="B179" s="3" t="s">
        <v>204</v>
      </c>
      <c r="C179" s="4" t="s">
        <v>628</v>
      </c>
      <c r="D179" s="4">
        <v>3</v>
      </c>
      <c r="E179" s="4" t="s">
        <v>228</v>
      </c>
      <c r="F179" s="4" t="s">
        <v>2255</v>
      </c>
      <c r="G179" s="5" t="s">
        <v>3203</v>
      </c>
      <c r="H179" s="4" t="str">
        <f>VLOOKUP($M179,'Languages V2.0'!B:E,4,FALSE)</f>
        <v>De bakomliggande orsakerna till cybersäkerhetshändelser och -störningar analyseras och man utför korrigerande åtgärder (inklusive att uppdatera beredskapsplanerna).</v>
      </c>
      <c r="I179" s="4" t="s">
        <v>3482</v>
      </c>
      <c r="J179" s="4" t="s">
        <v>2257</v>
      </c>
      <c r="K179" s="4">
        <f t="shared" si="9"/>
        <v>0</v>
      </c>
      <c r="L179" s="4">
        <f t="shared" si="6"/>
        <v>0</v>
      </c>
      <c r="M179" s="4" t="s">
        <v>627</v>
      </c>
      <c r="N179" s="4" t="s">
        <v>2844</v>
      </c>
      <c r="O179" s="4" t="s">
        <v>951</v>
      </c>
    </row>
    <row r="180" spans="1:15" ht="179.4" x14ac:dyDescent="0.3">
      <c r="A180" s="1">
        <v>193</v>
      </c>
      <c r="B180" s="3" t="s">
        <v>204</v>
      </c>
      <c r="C180" s="4" t="s">
        <v>629</v>
      </c>
      <c r="D180" s="4">
        <v>3</v>
      </c>
      <c r="E180" s="4" t="s">
        <v>229</v>
      </c>
      <c r="F180" s="4" t="s">
        <v>2258</v>
      </c>
      <c r="G180" s="5" t="s">
        <v>3204</v>
      </c>
      <c r="H180" s="4" t="str">
        <f>VLOOKUP($M180,'Languages V2.0'!B:E,4,FALSE)</f>
        <v>Reaktionerna på cybersäkerhetshändelser och -störningar samordnas till tillämpliga delar med leverantörer, myndigheter och andra utomstående aktörer. Hit hör insamling och förvaring av bevismaterial.</v>
      </c>
      <c r="I180" s="4" t="s">
        <v>2260</v>
      </c>
      <c r="J180" s="4" t="s">
        <v>2260</v>
      </c>
      <c r="K180" s="4">
        <f t="shared" si="9"/>
        <v>0</v>
      </c>
      <c r="L180" s="4">
        <f t="shared" si="6"/>
        <v>0</v>
      </c>
      <c r="M180" s="4" t="s">
        <v>628</v>
      </c>
      <c r="N180" s="4" t="s">
        <v>2844</v>
      </c>
      <c r="O180" s="4" t="s">
        <v>230</v>
      </c>
    </row>
    <row r="181" spans="1:15" ht="120.75" customHeight="1" x14ac:dyDescent="0.3">
      <c r="A181" s="1">
        <v>194</v>
      </c>
      <c r="B181" s="3" t="s">
        <v>204</v>
      </c>
      <c r="C181" s="4" t="s">
        <v>630</v>
      </c>
      <c r="D181" s="4">
        <v>3</v>
      </c>
      <c r="E181" s="55" t="s">
        <v>231</v>
      </c>
      <c r="F181" s="4" t="s">
        <v>2261</v>
      </c>
      <c r="G181" s="5" t="s">
        <v>3205</v>
      </c>
      <c r="H181" s="4" t="str">
        <f>VLOOKUP($M181,'Languages V2.0'!B:E,4,FALSE)</f>
        <v>Team som deltar i behandlingen av händelser och incidenter i cybersäkerheten deltar i gemensamma övningar med andra organisationer (t.ex. skrivbordsövningar, simulationer)</v>
      </c>
      <c r="I181" s="4" t="s">
        <v>3483</v>
      </c>
      <c r="J181" s="4" t="s">
        <v>2263</v>
      </c>
      <c r="K181" s="4">
        <f t="shared" si="9"/>
        <v>0</v>
      </c>
      <c r="L181" s="4">
        <f t="shared" si="6"/>
        <v>0</v>
      </c>
      <c r="M181" s="4" t="s">
        <v>629</v>
      </c>
      <c r="N181" s="4" t="s">
        <v>2844</v>
      </c>
      <c r="O181" s="4" t="s">
        <v>952</v>
      </c>
    </row>
    <row r="182" spans="1:15" ht="79.5" customHeight="1" x14ac:dyDescent="0.3">
      <c r="A182" s="1">
        <v>195</v>
      </c>
      <c r="B182" s="3" t="s">
        <v>204</v>
      </c>
      <c r="C182" s="4" t="s">
        <v>631</v>
      </c>
      <c r="D182" s="4">
        <v>3</v>
      </c>
      <c r="E182" s="4" t="s">
        <v>232</v>
      </c>
      <c r="F182" s="4" t="s">
        <v>2264</v>
      </c>
      <c r="G182" s="5" t="s">
        <v>3206</v>
      </c>
      <c r="H182" s="4" t="str">
        <f>VLOOKUP($M182,'Languages V2.0'!B:E,4,FALSE)</f>
        <v>I reaktionen på cybersäkerhetshändelser och -störningar följer man driftlägen som definierats på förhand [se SITUATION-3h].</v>
      </c>
      <c r="I182" s="4" t="s">
        <v>3484</v>
      </c>
      <c r="J182" s="4" t="s">
        <v>2266</v>
      </c>
      <c r="K182" s="4">
        <f t="shared" si="9"/>
        <v>0</v>
      </c>
      <c r="L182" s="4">
        <f t="shared" si="6"/>
        <v>0</v>
      </c>
      <c r="M182" s="4" t="s">
        <v>630</v>
      </c>
      <c r="N182" s="4" t="s">
        <v>2844</v>
      </c>
      <c r="O182" s="4" t="s">
        <v>953</v>
      </c>
    </row>
    <row r="183" spans="1:15" ht="157.5" customHeight="1" x14ac:dyDescent="0.3">
      <c r="A183" s="1">
        <v>196</v>
      </c>
      <c r="B183" s="3" t="s">
        <v>204</v>
      </c>
      <c r="C183" s="4" t="s">
        <v>632</v>
      </c>
      <c r="D183" s="4">
        <v>1</v>
      </c>
      <c r="E183" s="4" t="s">
        <v>233</v>
      </c>
      <c r="F183" s="4" t="s">
        <v>233</v>
      </c>
      <c r="G183" s="5" t="s">
        <v>2274</v>
      </c>
      <c r="H183" s="4" t="str">
        <f>VLOOKUP($M183,'Languages V2.0'!B:E,4,FALSE)</f>
        <v>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v>
      </c>
      <c r="I183" s="4" t="s">
        <v>2275</v>
      </c>
      <c r="J183" s="4" t="s">
        <v>2275</v>
      </c>
      <c r="K183" s="4">
        <f t="shared" si="9"/>
        <v>1</v>
      </c>
      <c r="L183" s="4">
        <f t="shared" si="6"/>
        <v>1</v>
      </c>
      <c r="M183" s="4" t="s">
        <v>632</v>
      </c>
      <c r="N183" s="4" t="s">
        <v>2846</v>
      </c>
      <c r="O183" s="4" t="s">
        <v>954</v>
      </c>
    </row>
    <row r="184" spans="1:15" ht="80.25" customHeight="1" x14ac:dyDescent="0.3">
      <c r="A184" s="1">
        <v>197</v>
      </c>
      <c r="B184" s="3" t="s">
        <v>204</v>
      </c>
      <c r="C184" s="4" t="s">
        <v>633</v>
      </c>
      <c r="D184" s="4">
        <v>1</v>
      </c>
      <c r="E184" s="4" t="s">
        <v>234</v>
      </c>
      <c r="F184" s="4" t="s">
        <v>234</v>
      </c>
      <c r="G184" s="5" t="s">
        <v>2276</v>
      </c>
      <c r="H184" s="4" t="str">
        <f>VLOOKUP($M184,'Languages V2.0'!B:E,4,FALSE)</f>
        <v>Det finns säkerhetskopior av informationen, som testas. På nivå 1 behöver detta inte vara systematiskt och regelbundet.</v>
      </c>
      <c r="I184" s="4" t="s">
        <v>2277</v>
      </c>
      <c r="J184" s="4" t="s">
        <v>2277</v>
      </c>
      <c r="K184" s="4">
        <f t="shared" si="9"/>
        <v>1</v>
      </c>
      <c r="L184" s="4">
        <f t="shared" si="6"/>
        <v>1</v>
      </c>
      <c r="M184" s="4" t="s">
        <v>633</v>
      </c>
      <c r="N184" s="4" t="s">
        <v>2846</v>
      </c>
      <c r="O184" s="4" t="s">
        <v>955</v>
      </c>
    </row>
    <row r="185" spans="1:15" ht="81.75" customHeight="1" x14ac:dyDescent="0.3">
      <c r="A185" s="1">
        <v>198</v>
      </c>
      <c r="B185" s="3" t="s">
        <v>204</v>
      </c>
      <c r="C185" s="4" t="s">
        <v>634</v>
      </c>
      <c r="D185" s="4">
        <v>1</v>
      </c>
      <c r="E185" s="4" t="s">
        <v>235</v>
      </c>
      <c r="F185" s="4" t="s">
        <v>235</v>
      </c>
      <c r="G185" s="5" t="s">
        <v>2278</v>
      </c>
      <c r="H185" s="4" t="str">
        <f>VLOOKUP($M185,'Languages V2.0'!B:E,4,FALSE)</f>
        <v>IT-apparater (och eventuella OT-apparater) som behöver reservdelar har identifierats. På nivå 1 behöver detta inte vara systematiskt och regelbundet.</v>
      </c>
      <c r="I185" s="4" t="s">
        <v>2279</v>
      </c>
      <c r="J185" s="4" t="s">
        <v>2279</v>
      </c>
      <c r="K185" s="4">
        <f t="shared" si="9"/>
        <v>1</v>
      </c>
      <c r="L185" s="4">
        <f t="shared" si="6"/>
        <v>1</v>
      </c>
      <c r="M185" s="4" t="s">
        <v>634</v>
      </c>
      <c r="N185" s="4" t="s">
        <v>2846</v>
      </c>
      <c r="O185" s="4" t="s">
        <v>956</v>
      </c>
    </row>
    <row r="186" spans="1:15" ht="138" x14ac:dyDescent="0.3">
      <c r="A186" s="1">
        <v>199</v>
      </c>
      <c r="B186" s="3" t="s">
        <v>204</v>
      </c>
      <c r="C186" s="4" t="s">
        <v>635</v>
      </c>
      <c r="D186" s="4">
        <v>2</v>
      </c>
      <c r="E186" s="4" t="s">
        <v>236</v>
      </c>
      <c r="F186" s="4" t="s">
        <v>2280</v>
      </c>
      <c r="G186" s="5" t="s">
        <v>3207</v>
      </c>
      <c r="H186" s="4" t="str">
        <f>VLOOKUP($M186,'Languages V2.0'!B:E,4,FALSE)</f>
        <v>I utvecklingen av kontinuitetsplanerna beaktas bedömningen av eventuella cybersäkerhetshändelsers effekter.</v>
      </c>
      <c r="I186" s="4" t="s">
        <v>3485</v>
      </c>
      <c r="J186" s="4" t="s">
        <v>2282</v>
      </c>
      <c r="K186" s="4">
        <f t="shared" si="9"/>
        <v>1</v>
      </c>
      <c r="L186" s="4">
        <f t="shared" si="6"/>
        <v>0</v>
      </c>
      <c r="M186" s="4" t="s">
        <v>635</v>
      </c>
      <c r="N186" s="4" t="s">
        <v>2849</v>
      </c>
      <c r="O186" s="4" t="s">
        <v>957</v>
      </c>
    </row>
    <row r="187" spans="1:15" ht="131.25" customHeight="1" x14ac:dyDescent="0.3">
      <c r="A187" s="1">
        <v>200</v>
      </c>
      <c r="B187" s="3" t="s">
        <v>204</v>
      </c>
      <c r="C187" s="4" t="s">
        <v>636</v>
      </c>
      <c r="D187" s="4">
        <v>2</v>
      </c>
      <c r="E187" s="4" t="s">
        <v>237</v>
      </c>
      <c r="F187" s="4" t="s">
        <v>237</v>
      </c>
      <c r="G187" s="5" t="s">
        <v>2283</v>
      </c>
      <c r="H187" s="4" t="str">
        <f>VLOOKUP($M187,'Languages V2.0'!B:E,4,FALSE)</f>
        <v>I kontinuitetsplanerna identifieras och dokumenteras de anordningar, programvaror och datalager samt funktioner som minst krävs för att upprätthålla verksamheten inom funktionen.</v>
      </c>
      <c r="I187" s="4" t="s">
        <v>2284</v>
      </c>
      <c r="J187" s="4" t="s">
        <v>2284</v>
      </c>
      <c r="K187" s="4">
        <f t="shared" si="9"/>
        <v>1</v>
      </c>
      <c r="L187" s="4">
        <f t="shared" si="6"/>
        <v>1</v>
      </c>
      <c r="M187" s="4" t="s">
        <v>636</v>
      </c>
      <c r="N187" s="4" t="s">
        <v>2846</v>
      </c>
      <c r="O187" s="4" t="s">
        <v>958</v>
      </c>
    </row>
    <row r="188" spans="1:15" ht="276" x14ac:dyDescent="0.3">
      <c r="A188" s="1">
        <v>201</v>
      </c>
      <c r="B188" s="3" t="s">
        <v>204</v>
      </c>
      <c r="C188" s="4" t="s">
        <v>637</v>
      </c>
      <c r="D188" s="4">
        <v>2</v>
      </c>
      <c r="E188" s="4" t="s">
        <v>238</v>
      </c>
      <c r="F188" s="4" t="s">
        <v>2285</v>
      </c>
      <c r="G188" s="5" t="s">
        <v>3208</v>
      </c>
      <c r="H188" s="4" t="str">
        <f>VLOOKUP($M188,'Languages V2.0'!B:E,4,FALSE)</f>
        <v>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v>
      </c>
      <c r="I188" s="4" t="s">
        <v>3486</v>
      </c>
      <c r="J188" s="4" t="s">
        <v>2287</v>
      </c>
      <c r="K188" s="4">
        <f t="shared" si="9"/>
        <v>1</v>
      </c>
      <c r="L188" s="4">
        <f t="shared" si="6"/>
        <v>0</v>
      </c>
      <c r="M188" s="4" t="s">
        <v>637</v>
      </c>
      <c r="N188" s="4" t="s">
        <v>2844</v>
      </c>
      <c r="O188" s="4" t="s">
        <v>959</v>
      </c>
    </row>
    <row r="189" spans="1:15" ht="220.8" x14ac:dyDescent="0.3">
      <c r="A189" s="1">
        <v>202</v>
      </c>
      <c r="B189" s="3" t="s">
        <v>204</v>
      </c>
      <c r="C189" s="4" t="s">
        <v>638</v>
      </c>
      <c r="D189" s="4">
        <v>2</v>
      </c>
      <c r="E189" s="4" t="s">
        <v>239</v>
      </c>
      <c r="F189" s="4" t="s">
        <v>2297</v>
      </c>
      <c r="G189" s="5" t="s">
        <v>3209</v>
      </c>
      <c r="H189" s="4" t="str">
        <f>VLOOKUP($M189,'Languages V2.0'!B:E,4,FALSE)</f>
        <v>Till kontinuitetsplanerna hör fastställande av en återhämtningstid (”RTO, Recovery Time Objective”) och en återhämtningspunkt (”Recovery Point Objective, RPO”) för apparater, programvaror och informationsresurser som är viktiga för funktionen [se ASSET-1a, ASSET-2a].</v>
      </c>
      <c r="I189" s="4" t="s">
        <v>3487</v>
      </c>
      <c r="J189" s="4" t="s">
        <v>2299</v>
      </c>
      <c r="K189" s="4">
        <f t="shared" si="9"/>
        <v>0</v>
      </c>
      <c r="L189" s="4">
        <f t="shared" si="6"/>
        <v>0</v>
      </c>
      <c r="M189" s="4" t="s">
        <v>642</v>
      </c>
      <c r="N189" s="4" t="s">
        <v>2848</v>
      </c>
      <c r="O189" s="4" t="s">
        <v>960</v>
      </c>
    </row>
    <row r="190" spans="1:15" ht="117" customHeight="1" x14ac:dyDescent="0.3">
      <c r="A190" s="1">
        <v>203</v>
      </c>
      <c r="B190" s="3" t="s">
        <v>204</v>
      </c>
      <c r="C190" s="4" t="s">
        <v>639</v>
      </c>
      <c r="D190" s="4">
        <v>2</v>
      </c>
      <c r="E190" s="4" t="s">
        <v>240</v>
      </c>
      <c r="F190" s="4" t="s">
        <v>240</v>
      </c>
      <c r="G190" s="5" t="s">
        <v>2300</v>
      </c>
      <c r="H190" s="4" t="str">
        <f>VLOOKUP($M190,'Languages V2.0'!B:E,4,FALSE)</f>
        <v>Kriterier för ibruktagande av kontinuitetsplan i en situation med en cybersäkerhetsstörning har definierats och kommunicerats till de arbetstagare som ansvarar för hanteringen av störningar och för beredskapsplanerna.</v>
      </c>
      <c r="I190" s="4" t="s">
        <v>2301</v>
      </c>
      <c r="J190" s="4" t="s">
        <v>2301</v>
      </c>
      <c r="K190" s="4">
        <f t="shared" si="9"/>
        <v>0</v>
      </c>
      <c r="L190" s="4">
        <f t="shared" si="6"/>
        <v>1</v>
      </c>
      <c r="M190" s="4" t="s">
        <v>643</v>
      </c>
      <c r="N190" s="4" t="s">
        <v>2846</v>
      </c>
      <c r="O190" s="4" t="s">
        <v>241</v>
      </c>
    </row>
    <row r="191" spans="1:15" ht="156.75" customHeight="1" x14ac:dyDescent="0.3">
      <c r="A191" s="1">
        <v>204</v>
      </c>
      <c r="B191" s="3" t="s">
        <v>204</v>
      </c>
      <c r="C191" s="4" t="s">
        <v>640</v>
      </c>
      <c r="D191" s="4">
        <v>2</v>
      </c>
      <c r="E191" s="4" t="s">
        <v>242</v>
      </c>
      <c r="F191" s="4" t="s">
        <v>242</v>
      </c>
      <c r="G191" s="5" t="s">
        <v>2288</v>
      </c>
      <c r="H191" s="4" t="str">
        <f>VLOOKUP($M191,'Languages V2.0'!B:E,4,FALSE)</f>
        <v>Kontinuitetsplanerna testas genom bedömningar och/eller övningar då och då samt i specifika situationer såsom i samband med systemförändringar eller externa händelser.</v>
      </c>
      <c r="I191" s="4" t="s">
        <v>2289</v>
      </c>
      <c r="J191" s="4" t="s">
        <v>2289</v>
      </c>
      <c r="K191" s="4">
        <f t="shared" si="9"/>
        <v>0</v>
      </c>
      <c r="L191" s="4">
        <f t="shared" si="6"/>
        <v>1</v>
      </c>
      <c r="M191" s="4" t="s">
        <v>638</v>
      </c>
      <c r="N191" s="4" t="s">
        <v>2846</v>
      </c>
      <c r="O191" s="4" t="s">
        <v>961</v>
      </c>
    </row>
    <row r="192" spans="1:15" ht="181.5" customHeight="1" x14ac:dyDescent="0.3">
      <c r="A192" s="1">
        <v>205</v>
      </c>
      <c r="B192" s="3" t="s">
        <v>204</v>
      </c>
      <c r="C192" s="4" t="s">
        <v>641</v>
      </c>
      <c r="D192" s="4">
        <v>2</v>
      </c>
      <c r="E192" s="4" t="s">
        <v>243</v>
      </c>
      <c r="F192" s="4" t="e">
        <v>#N/A</v>
      </c>
      <c r="G192" s="5" t="s">
        <v>3275</v>
      </c>
      <c r="H192" s="4" t="e">
        <f>VLOOKUP($M192,'Languages V2.0'!B:E,4,FALSE)</f>
        <v>#N/A</v>
      </c>
      <c r="I192" s="4" t="s">
        <v>3488</v>
      </c>
      <c r="J192" s="4" t="e">
        <v>#N/A</v>
      </c>
      <c r="K192" s="4">
        <f t="shared" si="9"/>
        <v>0</v>
      </c>
      <c r="L192" s="4" t="e">
        <f t="shared" si="6"/>
        <v>#N/A</v>
      </c>
      <c r="M192" s="4"/>
      <c r="N192" s="4" t="s">
        <v>2850</v>
      </c>
      <c r="O192" s="4" t="s">
        <v>962</v>
      </c>
    </row>
    <row r="193" spans="1:15" ht="119.25" customHeight="1" x14ac:dyDescent="0.3">
      <c r="A193" s="1">
        <v>206</v>
      </c>
      <c r="B193" s="3" t="s">
        <v>204</v>
      </c>
      <c r="C193" s="4" t="s">
        <v>642</v>
      </c>
      <c r="D193" s="4">
        <v>2</v>
      </c>
      <c r="E193" s="4" t="s">
        <v>244</v>
      </c>
      <c r="F193" s="4" t="e">
        <v>#N/A</v>
      </c>
      <c r="G193" s="5" t="s">
        <v>3251</v>
      </c>
      <c r="H193" s="4" t="e">
        <f>VLOOKUP($M193,'Languages V2.0'!B:E,4,FALSE)</f>
        <v>#N/A</v>
      </c>
      <c r="I193" s="4" t="s">
        <v>3489</v>
      </c>
      <c r="J193" s="4" t="e">
        <v>#N/A</v>
      </c>
      <c r="K193" s="4">
        <f t="shared" si="9"/>
        <v>0</v>
      </c>
      <c r="L193" s="4" t="e">
        <f t="shared" si="6"/>
        <v>#N/A</v>
      </c>
      <c r="M193" s="4"/>
      <c r="N193" s="4" t="s">
        <v>2843</v>
      </c>
      <c r="O193" s="4" t="s">
        <v>963</v>
      </c>
    </row>
    <row r="194" spans="1:15" ht="168.75" customHeight="1" x14ac:dyDescent="0.3">
      <c r="A194" s="1">
        <v>207</v>
      </c>
      <c r="B194" s="3" t="s">
        <v>204</v>
      </c>
      <c r="C194" s="4" t="s">
        <v>643</v>
      </c>
      <c r="D194" s="4">
        <v>2</v>
      </c>
      <c r="E194" s="4" t="s">
        <v>245</v>
      </c>
      <c r="F194" s="4" t="s">
        <v>245</v>
      </c>
      <c r="G194" s="5" t="s">
        <v>2295</v>
      </c>
      <c r="H194" s="4" t="str">
        <f>VLOOKUP($M194,'Languages V2.0'!B:E,4,FALSE)</f>
        <v>Reservdelar finns tillgängliga för de IT-apparater (och eventuella OT-apparater) som behöver sådana.</v>
      </c>
      <c r="I194" s="4" t="s">
        <v>2296</v>
      </c>
      <c r="J194" s="4" t="s">
        <v>2296</v>
      </c>
      <c r="K194" s="4">
        <f t="shared" si="9"/>
        <v>0</v>
      </c>
      <c r="L194" s="4">
        <f t="shared" si="6"/>
        <v>1</v>
      </c>
      <c r="M194" s="4" t="s">
        <v>641</v>
      </c>
      <c r="N194" s="4" t="s">
        <v>2846</v>
      </c>
      <c r="O194" s="4" t="s">
        <v>964</v>
      </c>
    </row>
    <row r="195" spans="1:15" ht="118.5" customHeight="1" x14ac:dyDescent="0.3">
      <c r="A195" s="1">
        <v>208</v>
      </c>
      <c r="B195" s="3" t="s">
        <v>204</v>
      </c>
      <c r="C195" s="4" t="s">
        <v>644</v>
      </c>
      <c r="D195" s="4">
        <v>3</v>
      </c>
      <c r="E195" s="4" t="s">
        <v>246</v>
      </c>
      <c r="F195" s="4" t="s">
        <v>2302</v>
      </c>
      <c r="G195" s="5" t="s">
        <v>3210</v>
      </c>
      <c r="H195" s="4" t="str">
        <f>VLOOKUP($M195,'Languages V2.0'!B:E,4,FALSE)</f>
        <v>Kontinuitetsplanerna är i linje med de identifierade riskerna [se RISK-2a] och organisationens hotprofil [se THREAT-2d], så att man beaktar de identifierade riskkategorierna och hoten.</v>
      </c>
      <c r="I195" s="4" t="s">
        <v>3490</v>
      </c>
      <c r="J195" s="4" t="s">
        <v>2304</v>
      </c>
      <c r="K195" s="4">
        <f t="shared" si="9"/>
        <v>1</v>
      </c>
      <c r="L195" s="4">
        <f t="shared" ref="L195:L258" si="10">IF(E195=F195,1,0)</f>
        <v>0</v>
      </c>
      <c r="M195" s="4" t="s">
        <v>644</v>
      </c>
      <c r="N195" s="4" t="s">
        <v>2844</v>
      </c>
      <c r="O195" s="4" t="s">
        <v>965</v>
      </c>
    </row>
    <row r="196" spans="1:15" ht="92.25" customHeight="1" x14ac:dyDescent="0.3">
      <c r="A196" s="1">
        <v>209</v>
      </c>
      <c r="B196" s="3" t="s">
        <v>204</v>
      </c>
      <c r="C196" s="4" t="s">
        <v>645</v>
      </c>
      <c r="D196" s="4">
        <v>3</v>
      </c>
      <c r="E196" s="4" t="s">
        <v>247</v>
      </c>
      <c r="F196" s="4" t="s">
        <v>2305</v>
      </c>
      <c r="G196" s="5" t="s">
        <v>3211</v>
      </c>
      <c r="H196" s="4" t="str">
        <f>VLOOKUP($M196,'Languages V2.0'!B:E,4,FALSE)</f>
        <v>I kontinuitetsövningar behandlas högprioriterade risker [se RISK-3a].</v>
      </c>
      <c r="I196" s="4" t="s">
        <v>3491</v>
      </c>
      <c r="J196" s="4" t="s">
        <v>2307</v>
      </c>
      <c r="K196" s="4">
        <f t="shared" si="9"/>
        <v>1</v>
      </c>
      <c r="L196" s="4">
        <f t="shared" si="10"/>
        <v>0</v>
      </c>
      <c r="M196" s="4" t="s">
        <v>645</v>
      </c>
      <c r="N196" s="4" t="s">
        <v>2844</v>
      </c>
      <c r="O196" s="4" t="s">
        <v>966</v>
      </c>
    </row>
    <row r="197" spans="1:15" ht="105.75" customHeight="1" x14ac:dyDescent="0.3">
      <c r="A197" s="1">
        <v>210</v>
      </c>
      <c r="B197" s="3" t="s">
        <v>204</v>
      </c>
      <c r="C197" s="4" t="s">
        <v>646</v>
      </c>
      <c r="D197" s="4">
        <v>3</v>
      </c>
      <c r="E197" s="4" t="s">
        <v>248</v>
      </c>
      <c r="F197" s="4" t="s">
        <v>248</v>
      </c>
      <c r="G197" s="5" t="s">
        <v>2308</v>
      </c>
      <c r="H197" s="4" t="str">
        <f>VLOOKUP($M197,'Languages V2.0'!B:E,4,FALSE)</f>
        <v>Observationer från testningen av kontinuitetsplanen och från verkliga situationer jämförs med de uppställda återhämtningsmålen, och planerna utvecklas utifrån dessa observationer.</v>
      </c>
      <c r="I197" s="4" t="s">
        <v>2309</v>
      </c>
      <c r="J197" s="4" t="s">
        <v>2309</v>
      </c>
      <c r="K197" s="4">
        <f t="shared" si="9"/>
        <v>1</v>
      </c>
      <c r="L197" s="4">
        <f t="shared" si="10"/>
        <v>1</v>
      </c>
      <c r="M197" s="4" t="s">
        <v>646</v>
      </c>
      <c r="N197" s="4" t="s">
        <v>2846</v>
      </c>
      <c r="O197" s="4" t="s">
        <v>967</v>
      </c>
    </row>
    <row r="198" spans="1:15" ht="105" customHeight="1" x14ac:dyDescent="0.3">
      <c r="A198" s="1">
        <v>211</v>
      </c>
      <c r="B198" s="3" t="s">
        <v>204</v>
      </c>
      <c r="C198" s="4" t="s">
        <v>647</v>
      </c>
      <c r="D198" s="4">
        <v>3</v>
      </c>
      <c r="E198" s="4" t="s">
        <v>249</v>
      </c>
      <c r="F198" s="4" t="s">
        <v>2310</v>
      </c>
      <c r="G198" s="5" t="s">
        <v>3212</v>
      </c>
      <c r="H198" s="4" t="str">
        <f>VLOOKUP($M198,'Languages V2.0'!B:E,4,FALSE)</f>
        <v>Det innehåll i kontinuitetsplanerna som berör cybersäkerhetsstörningar granskas och uppdateras då och då.</v>
      </c>
      <c r="I198" s="4" t="s">
        <v>3492</v>
      </c>
      <c r="J198" s="4" t="s">
        <v>2312</v>
      </c>
      <c r="K198" s="4">
        <f t="shared" si="9"/>
        <v>1</v>
      </c>
      <c r="L198" s="4">
        <f t="shared" si="10"/>
        <v>0</v>
      </c>
      <c r="M198" s="4" t="s">
        <v>647</v>
      </c>
      <c r="N198" s="4" t="s">
        <v>2844</v>
      </c>
      <c r="O198" s="4" t="s">
        <v>968</v>
      </c>
    </row>
    <row r="199" spans="1:15" ht="245.25" customHeight="1" x14ac:dyDescent="0.3">
      <c r="A199" s="1">
        <v>212</v>
      </c>
      <c r="B199" s="3" t="s">
        <v>204</v>
      </c>
      <c r="C199" s="4" t="s">
        <v>648</v>
      </c>
      <c r="D199" s="4">
        <v>2</v>
      </c>
      <c r="E199" s="4" t="s">
        <v>250</v>
      </c>
      <c r="F199" s="4" t="s">
        <v>250</v>
      </c>
      <c r="G199" s="5" t="s">
        <v>2318</v>
      </c>
      <c r="H199" s="4" t="str">
        <f>VLOOKUP($M199,'Languages V2.0'!B:E,4,FALSE)</f>
        <v>För verksamheten inom ämnesområdet RESPONSE har man fastställt dokumenterade rutiner, som följs och uppdateras regelbundet.</v>
      </c>
      <c r="I199" s="4" t="s">
        <v>2319</v>
      </c>
      <c r="J199" s="4" t="s">
        <v>2319</v>
      </c>
      <c r="K199" s="4">
        <f t="shared" si="9"/>
        <v>1</v>
      </c>
      <c r="L199" s="4">
        <f t="shared" si="10"/>
        <v>1</v>
      </c>
      <c r="M199" s="4" t="s">
        <v>648</v>
      </c>
      <c r="N199" s="4" t="s">
        <v>2846</v>
      </c>
      <c r="O199" s="4" t="s">
        <v>251</v>
      </c>
    </row>
    <row r="200" spans="1:15" ht="170.25" customHeight="1" x14ac:dyDescent="0.3">
      <c r="A200" s="1">
        <v>213</v>
      </c>
      <c r="B200" s="3" t="s">
        <v>204</v>
      </c>
      <c r="C200" s="4" t="s">
        <v>649</v>
      </c>
      <c r="D200" s="4">
        <v>2</v>
      </c>
      <c r="E200" s="4" t="s">
        <v>252</v>
      </c>
      <c r="F200" s="4" t="s">
        <v>252</v>
      </c>
      <c r="G200" s="5" t="s">
        <v>2320</v>
      </c>
      <c r="H200" s="4" t="str">
        <f>VLOOKUP($M200,'Languages V2.0'!B:E,4,FALSE)</f>
        <v>Det finns tillräckligt med resurser för verksamheten inom ämnesområdet RESPONSE (personal, finansiering och verktyg).</v>
      </c>
      <c r="I200" s="4" t="s">
        <v>2321</v>
      </c>
      <c r="J200" s="4" t="s">
        <v>2321</v>
      </c>
      <c r="K200" s="4">
        <f t="shared" si="9"/>
        <v>1</v>
      </c>
      <c r="L200" s="4">
        <f t="shared" si="10"/>
        <v>1</v>
      </c>
      <c r="M200" s="4" t="s">
        <v>649</v>
      </c>
      <c r="N200" s="4" t="s">
        <v>2846</v>
      </c>
      <c r="O200" s="4" t="s">
        <v>253</v>
      </c>
    </row>
    <row r="201" spans="1:15" ht="130.5" customHeight="1" x14ac:dyDescent="0.3">
      <c r="A201" s="1">
        <v>214</v>
      </c>
      <c r="B201" s="3" t="s">
        <v>204</v>
      </c>
      <c r="C201" s="4" t="s">
        <v>650</v>
      </c>
      <c r="D201" s="4">
        <v>3</v>
      </c>
      <c r="E201" s="4" t="s">
        <v>254</v>
      </c>
      <c r="F201" s="4" t="s">
        <v>254</v>
      </c>
      <c r="G201" s="5" t="s">
        <v>2322</v>
      </c>
      <c r="H201" s="4" t="str">
        <f>VLOOKUP($M201,'Languages V2.0'!B:E,4,FALSE)</f>
        <v>Verksamheten inom ämnesområdet RESPONSE styrs genom krav som ställts upp i policyn på organisationens ledningsnivå (eller i motsvarande anvisningar).</v>
      </c>
      <c r="I201" s="4" t="s">
        <v>2323</v>
      </c>
      <c r="J201" s="4" t="s">
        <v>2323</v>
      </c>
      <c r="K201" s="4">
        <f t="shared" si="9"/>
        <v>1</v>
      </c>
      <c r="L201" s="4">
        <f t="shared" si="10"/>
        <v>1</v>
      </c>
      <c r="M201" s="4" t="s">
        <v>650</v>
      </c>
      <c r="N201" s="4" t="s">
        <v>2846</v>
      </c>
      <c r="O201" s="4" t="s">
        <v>969</v>
      </c>
    </row>
    <row r="202" spans="1:15" ht="156" customHeight="1" x14ac:dyDescent="0.3">
      <c r="A202" s="1">
        <v>215</v>
      </c>
      <c r="B202" s="3" t="s">
        <v>204</v>
      </c>
      <c r="C202" s="4" t="s">
        <v>651</v>
      </c>
      <c r="D202" s="4">
        <v>3</v>
      </c>
      <c r="E202" s="4" t="s">
        <v>255</v>
      </c>
      <c r="F202" s="4" t="s">
        <v>257</v>
      </c>
      <c r="G202" s="5" t="s">
        <v>3213</v>
      </c>
      <c r="H202" s="4" t="str">
        <f>VLOOKUP($M202,'Languages V2.0'!B:E,4,FALSE)</f>
        <v>De arbetstagare som utför verksamheten inom ämnesområdet RESPONSE har tillräckliga kunskaper och färdigheter för sina uppgifter.</v>
      </c>
      <c r="I202" s="4" t="s">
        <v>3493</v>
      </c>
      <c r="J202" s="4" t="s">
        <v>2325</v>
      </c>
      <c r="K202" s="4">
        <f t="shared" si="9"/>
        <v>1</v>
      </c>
      <c r="L202" s="4">
        <f t="shared" si="10"/>
        <v>0</v>
      </c>
      <c r="M202" s="4" t="s">
        <v>651</v>
      </c>
      <c r="N202" s="4" t="s">
        <v>2844</v>
      </c>
      <c r="O202" s="4" t="s">
        <v>256</v>
      </c>
    </row>
    <row r="203" spans="1:15" ht="129.75" customHeight="1" x14ac:dyDescent="0.3">
      <c r="A203" s="1">
        <v>216</v>
      </c>
      <c r="B203" s="3" t="s">
        <v>204</v>
      </c>
      <c r="C203" s="4" t="s">
        <v>652</v>
      </c>
      <c r="D203" s="4">
        <v>3</v>
      </c>
      <c r="E203" s="4" t="s">
        <v>257</v>
      </c>
      <c r="F203" s="4" t="s">
        <v>255</v>
      </c>
      <c r="G203" s="5" t="s">
        <v>2324</v>
      </c>
      <c r="H203" s="4" t="str">
        <f>VLOOKUP($M203,'Languages V2.0'!B:E,4,FALSE)</f>
        <v>De ansvar, kontoskyldigheter och behörigheter som krävs för verksamheten inom ämnesområdet RESPONSE har delats ut till lämpliga arbetstagare.</v>
      </c>
      <c r="I203" s="4" t="s">
        <v>2325</v>
      </c>
      <c r="J203" s="4" t="s">
        <v>2327</v>
      </c>
      <c r="K203" s="4">
        <f t="shared" si="9"/>
        <v>1</v>
      </c>
      <c r="L203" s="4">
        <f t="shared" si="10"/>
        <v>0</v>
      </c>
      <c r="M203" s="4" t="s">
        <v>652</v>
      </c>
      <c r="N203" s="4" t="s">
        <v>2844</v>
      </c>
      <c r="O203" s="4" t="s">
        <v>431</v>
      </c>
    </row>
    <row r="204" spans="1:15" ht="105" customHeight="1" x14ac:dyDescent="0.3">
      <c r="A204" s="1">
        <v>217</v>
      </c>
      <c r="B204" s="3" t="s">
        <v>204</v>
      </c>
      <c r="C204" s="4" t="s">
        <v>653</v>
      </c>
      <c r="D204" s="4">
        <v>3</v>
      </c>
      <c r="E204" s="4" t="s">
        <v>258</v>
      </c>
      <c r="F204" s="4" t="s">
        <v>258</v>
      </c>
      <c r="G204" s="5" t="s">
        <v>2328</v>
      </c>
      <c r="H204" s="4" t="str">
        <f>VLOOKUP($M204,'Languages V2.0'!B:E,4,FALSE)</f>
        <v>Effektiviteten hos verksamheten inom ämnesområdet RESPONSE utvärderas och följs upp.</v>
      </c>
      <c r="I204" s="4" t="s">
        <v>2329</v>
      </c>
      <c r="J204" s="4" t="s">
        <v>2329</v>
      </c>
      <c r="K204" s="4">
        <f t="shared" si="9"/>
        <v>1</v>
      </c>
      <c r="L204" s="4">
        <f t="shared" si="10"/>
        <v>1</v>
      </c>
      <c r="M204" s="4" t="s">
        <v>653</v>
      </c>
      <c r="N204" s="4" t="s">
        <v>2846</v>
      </c>
      <c r="O204" s="4" t="s">
        <v>259</v>
      </c>
    </row>
    <row r="205" spans="1:15" ht="90.75" customHeight="1" x14ac:dyDescent="0.3">
      <c r="A205" s="1">
        <v>67</v>
      </c>
      <c r="B205" s="3" t="s">
        <v>84</v>
      </c>
      <c r="C205" s="4" t="s">
        <v>503</v>
      </c>
      <c r="D205" s="4">
        <v>1</v>
      </c>
      <c r="E205" s="4" t="s">
        <v>85</v>
      </c>
      <c r="F205" s="4" t="s">
        <v>85</v>
      </c>
      <c r="G205" s="5" t="s">
        <v>2345</v>
      </c>
      <c r="H205" s="4" t="str">
        <f>VLOOKUP($M205,'Languages V2.0'!B:E,4,FALSE)</f>
        <v>Organisationens hantering av cybersäkerhetsrisker styrs av en plan (exempelvis en strategi eller motsvarande policy på ledningsnivån). På nivå 1 behöver utvecklingen eller upprätthållandet av den inte vara systematisk och regelbunden.</v>
      </c>
      <c r="I205" s="4" t="s">
        <v>2346</v>
      </c>
      <c r="J205" s="4" t="s">
        <v>2346</v>
      </c>
      <c r="K205" s="4">
        <f t="shared" si="9"/>
        <v>1</v>
      </c>
      <c r="L205" s="4">
        <f t="shared" si="10"/>
        <v>1</v>
      </c>
      <c r="M205" s="4" t="s">
        <v>503</v>
      </c>
      <c r="N205" s="4" t="s">
        <v>2846</v>
      </c>
      <c r="O205" s="4" t="s">
        <v>845</v>
      </c>
    </row>
    <row r="206" spans="1:15" ht="221.25" customHeight="1" x14ac:dyDescent="0.3">
      <c r="A206" s="1">
        <v>68</v>
      </c>
      <c r="B206" s="3" t="s">
        <v>84</v>
      </c>
      <c r="C206" s="4" t="s">
        <v>504</v>
      </c>
      <c r="D206" s="4">
        <v>2</v>
      </c>
      <c r="E206" s="4" t="s">
        <v>86</v>
      </c>
      <c r="F206" s="4" t="s">
        <v>2347</v>
      </c>
      <c r="G206" s="5" t="s">
        <v>3214</v>
      </c>
      <c r="H206" s="4" t="str">
        <f>VLOOKUP($M206,'Languages V2.0'!B:E,4,FALSE)</f>
        <v>Organisationens hantering av cybersäkerhetsrisker styrs av en systematisk plan, som uppdateras regelbundet och som stöder organisationens mer omfattande plan för utveckling av cybersäkerheten [se PROGRAM-1b] och organisationens företagsarkitektur (även ”helhetsarkitektur).</v>
      </c>
      <c r="I206" s="4" t="s">
        <v>2349</v>
      </c>
      <c r="J206" s="4" t="s">
        <v>2349</v>
      </c>
      <c r="K206" s="4">
        <f t="shared" si="9"/>
        <v>1</v>
      </c>
      <c r="L206" s="4">
        <f t="shared" si="10"/>
        <v>0</v>
      </c>
      <c r="M206" s="4" t="s">
        <v>504</v>
      </c>
      <c r="N206" s="4" t="s">
        <v>2844</v>
      </c>
      <c r="O206" s="4" t="s">
        <v>846</v>
      </c>
    </row>
    <row r="207" spans="1:15" ht="91.5" customHeight="1" x14ac:dyDescent="0.3">
      <c r="A207" s="1">
        <v>69</v>
      </c>
      <c r="B207" s="3" t="s">
        <v>84</v>
      </c>
      <c r="C207" s="4" t="s">
        <v>505</v>
      </c>
      <c r="D207" s="4">
        <v>2</v>
      </c>
      <c r="E207" s="4" t="s">
        <v>87</v>
      </c>
      <c r="F207" s="4" t="e">
        <v>#N/A</v>
      </c>
      <c r="G207" s="5" t="s">
        <v>3290</v>
      </c>
      <c r="H207" s="4" t="e">
        <f>VLOOKUP($M207,'Languages V2.0'!B:E,4,FALSE)</f>
        <v>#N/A</v>
      </c>
      <c r="I207" s="4" t="s">
        <v>3443</v>
      </c>
      <c r="J207" s="4" t="e">
        <v>#N/A</v>
      </c>
      <c r="K207" s="4">
        <f t="shared" si="9"/>
        <v>0</v>
      </c>
      <c r="L207" s="4" t="e">
        <f t="shared" si="10"/>
        <v>#N/A</v>
      </c>
      <c r="M207" s="5"/>
      <c r="N207" s="4" t="s">
        <v>2850</v>
      </c>
      <c r="O207" s="4" t="s">
        <v>847</v>
      </c>
    </row>
    <row r="208" spans="1:15" ht="67.5" customHeight="1" x14ac:dyDescent="0.3">
      <c r="A208" s="1">
        <v>70</v>
      </c>
      <c r="B208" s="3" t="s">
        <v>84</v>
      </c>
      <c r="C208" s="4" t="s">
        <v>506</v>
      </c>
      <c r="D208" s="4">
        <v>2</v>
      </c>
      <c r="E208" s="4" t="s">
        <v>88</v>
      </c>
      <c r="F208" s="4" t="s">
        <v>88</v>
      </c>
      <c r="G208" s="5" t="s">
        <v>2350</v>
      </c>
      <c r="H208" s="4" t="str">
        <f>VLOOKUP($M208,'Languages V2.0'!B:E,4,FALSE)</f>
        <v>Information om åtgärderna inom hanteringen av cybersäkerhetsrisker delas till lämpliga berörda parter.</v>
      </c>
      <c r="I208" s="4" t="s">
        <v>2351</v>
      </c>
      <c r="J208" s="4" t="s">
        <v>2351</v>
      </c>
      <c r="K208" s="4">
        <f t="shared" si="9"/>
        <v>0</v>
      </c>
      <c r="L208" s="4">
        <f t="shared" si="10"/>
        <v>1</v>
      </c>
      <c r="M208" s="4" t="s">
        <v>505</v>
      </c>
      <c r="N208" s="4" t="s">
        <v>2846</v>
      </c>
      <c r="O208" s="4" t="s">
        <v>848</v>
      </c>
    </row>
    <row r="209" spans="1:15" ht="168.75" customHeight="1" x14ac:dyDescent="0.3">
      <c r="A209" s="1">
        <v>71</v>
      </c>
      <c r="B209" s="3" t="s">
        <v>84</v>
      </c>
      <c r="C209" s="4" t="s">
        <v>507</v>
      </c>
      <c r="D209" s="50">
        <v>2</v>
      </c>
      <c r="E209" s="4" t="s">
        <v>89</v>
      </c>
      <c r="F209" s="4" t="s">
        <v>89</v>
      </c>
      <c r="G209" s="5" t="s">
        <v>2352</v>
      </c>
      <c r="H209" s="4" t="str">
        <f>VLOOKUP($M209,'Languages V2.0'!B:E,4,FALSE)</f>
        <v>För hanteringen av cybersäkerhetsrisker har man fastställt en administrationsmodell (ref. ”governance”), som uppdateras regelbundet. Till administrationsmodellen hör bland annat ansvar, skyldigheter och beslutsstrukturer för riskhanteringen.</v>
      </c>
      <c r="I209" s="4" t="s">
        <v>2353</v>
      </c>
      <c r="J209" s="4" t="s">
        <v>2353</v>
      </c>
      <c r="K209" s="4">
        <f t="shared" si="9"/>
        <v>0</v>
      </c>
      <c r="L209" s="4">
        <f t="shared" si="10"/>
        <v>1</v>
      </c>
      <c r="M209" s="4" t="s">
        <v>506</v>
      </c>
      <c r="N209" s="4" t="s">
        <v>2846</v>
      </c>
      <c r="O209" s="4" t="s">
        <v>849</v>
      </c>
    </row>
    <row r="210" spans="1:15" ht="132" customHeight="1" x14ac:dyDescent="0.3">
      <c r="A210" s="1">
        <v>72</v>
      </c>
      <c r="B210" s="3" t="s">
        <v>84</v>
      </c>
      <c r="C210" s="4" t="s">
        <v>508</v>
      </c>
      <c r="D210" s="50">
        <v>2</v>
      </c>
      <c r="E210" s="4" t="s">
        <v>90</v>
      </c>
      <c r="F210" s="4" t="e">
        <v>#N/A</v>
      </c>
      <c r="G210" s="5" t="s">
        <v>3259</v>
      </c>
      <c r="H210" s="4" t="e">
        <f>VLOOKUP($M210,'Languages V2.0'!B:E,4,FALSE)</f>
        <v>#N/A</v>
      </c>
      <c r="I210" s="4" t="s">
        <v>3444</v>
      </c>
      <c r="J210" s="4" t="e">
        <v>#N/A</v>
      </c>
      <c r="K210" s="4">
        <f t="shared" si="9"/>
        <v>0</v>
      </c>
      <c r="L210" s="4" t="e">
        <f t="shared" si="10"/>
        <v>#N/A</v>
      </c>
      <c r="M210" s="4"/>
      <c r="N210" s="4" t="s">
        <v>2850</v>
      </c>
      <c r="O210" s="4" t="s">
        <v>850</v>
      </c>
    </row>
    <row r="211" spans="1:15" ht="82.5" customHeight="1" x14ac:dyDescent="0.3">
      <c r="A211" s="1">
        <v>73</v>
      </c>
      <c r="B211" s="3" t="s">
        <v>84</v>
      </c>
      <c r="C211" s="4" t="s">
        <v>509</v>
      </c>
      <c r="D211" s="4">
        <v>3</v>
      </c>
      <c r="E211" s="4" t="s">
        <v>91</v>
      </c>
      <c r="F211" s="4" t="s">
        <v>2354</v>
      </c>
      <c r="G211" s="5" t="s">
        <v>3215</v>
      </c>
      <c r="H211" s="4" t="str">
        <f>VLOOKUP($M211,'Languages V2.0'!B:E,4,FALSE)</f>
        <v>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v>
      </c>
      <c r="I211" s="4" t="s">
        <v>3445</v>
      </c>
      <c r="J211" s="4" t="s">
        <v>2356</v>
      </c>
      <c r="K211" s="4">
        <f t="shared" si="9"/>
        <v>0</v>
      </c>
      <c r="L211" s="4">
        <f t="shared" si="10"/>
        <v>0</v>
      </c>
      <c r="M211" s="4" t="s">
        <v>507</v>
      </c>
      <c r="N211" s="4" t="s">
        <v>2849</v>
      </c>
      <c r="O211" s="4" t="s">
        <v>851</v>
      </c>
    </row>
    <row r="212" spans="1:15" ht="156.75" customHeight="1" x14ac:dyDescent="0.3">
      <c r="A212" s="1">
        <v>74</v>
      </c>
      <c r="B212" s="3" t="s">
        <v>84</v>
      </c>
      <c r="C212" s="4" t="s">
        <v>510</v>
      </c>
      <c r="D212" s="4">
        <v>3</v>
      </c>
      <c r="E212" s="4" t="s">
        <v>92</v>
      </c>
      <c r="F212" s="4" t="s">
        <v>2357</v>
      </c>
      <c r="G212" s="5" t="s">
        <v>3216</v>
      </c>
      <c r="H212" s="4" t="str">
        <f>VLOOKUP($M212,'Languages V2.0'!B:E,4,FALSE)</f>
        <v>Åtgärderna inom processen och planen för hanteringen av cybersäkerhetsrisker styrs av den riskhanteringsprocess och -plan som omfattar hela organisationen.</v>
      </c>
      <c r="I212" s="4" t="s">
        <v>3446</v>
      </c>
      <c r="J212" s="4" t="s">
        <v>2359</v>
      </c>
      <c r="K212" s="4">
        <f t="shared" si="9"/>
        <v>0</v>
      </c>
      <c r="L212" s="4">
        <f t="shared" si="10"/>
        <v>0</v>
      </c>
      <c r="M212" s="4" t="s">
        <v>508</v>
      </c>
      <c r="N212" s="4" t="s">
        <v>2844</v>
      </c>
      <c r="O212" s="4" t="s">
        <v>852</v>
      </c>
    </row>
    <row r="213" spans="1:15" ht="156.75" customHeight="1" x14ac:dyDescent="0.3">
      <c r="A213" s="1">
        <v>75</v>
      </c>
      <c r="B213" s="3" t="s">
        <v>84</v>
      </c>
      <c r="C213" s="4" t="s">
        <v>511</v>
      </c>
      <c r="D213" s="4">
        <v>1</v>
      </c>
      <c r="E213" s="4" t="s">
        <v>93</v>
      </c>
      <c r="F213" s="4" t="s">
        <v>93</v>
      </c>
      <c r="G213" s="5" t="s">
        <v>2368</v>
      </c>
      <c r="H213" s="4" t="str">
        <f>VLOOKUP($M213,'Languages V2.0'!B:E,4,FALSE)</f>
        <v>Cybersäkerhetsrisker identifieras. På nivå 1 behöver detta inte vara systematiskt och regelbundet.</v>
      </c>
      <c r="I213" s="4" t="s">
        <v>2369</v>
      </c>
      <c r="J213" s="4" t="s">
        <v>2369</v>
      </c>
      <c r="K213" s="4">
        <f t="shared" si="9"/>
        <v>1</v>
      </c>
      <c r="L213" s="4">
        <f t="shared" si="10"/>
        <v>1</v>
      </c>
      <c r="M213" s="4" t="s">
        <v>511</v>
      </c>
      <c r="N213" s="4" t="s">
        <v>2846</v>
      </c>
      <c r="O213" s="4" t="s">
        <v>853</v>
      </c>
    </row>
    <row r="214" spans="1:15" ht="96.6" x14ac:dyDescent="0.3">
      <c r="A214" s="1">
        <v>76</v>
      </c>
      <c r="B214" s="3" t="s">
        <v>84</v>
      </c>
      <c r="C214" s="4" t="s">
        <v>512</v>
      </c>
      <c r="D214" s="4">
        <v>2</v>
      </c>
      <c r="E214" s="4" t="s">
        <v>94</v>
      </c>
      <c r="F214" s="4" t="e">
        <v>#N/A</v>
      </c>
      <c r="G214" s="5" t="s">
        <v>3252</v>
      </c>
      <c r="H214" s="4" t="e">
        <f>VLOOKUP($M214,'Languages V2.0'!B:E,4,FALSE)</f>
        <v>#N/A</v>
      </c>
      <c r="I214" s="4" t="s">
        <v>3447</v>
      </c>
      <c r="J214" s="4" t="e">
        <v>#N/A</v>
      </c>
      <c r="K214" s="4">
        <f t="shared" ref="K214:K277" si="11">IF(C214=M214,1,0)</f>
        <v>0</v>
      </c>
      <c r="L214" s="4" t="e">
        <f t="shared" si="10"/>
        <v>#N/A</v>
      </c>
      <c r="M214" s="4"/>
      <c r="N214" s="4" t="s">
        <v>2850</v>
      </c>
      <c r="O214" s="4" t="s">
        <v>854</v>
      </c>
    </row>
    <row r="215" spans="1:15" ht="219.75" customHeight="1" x14ac:dyDescent="0.3">
      <c r="A215" s="1">
        <v>77</v>
      </c>
      <c r="B215" s="3" t="s">
        <v>84</v>
      </c>
      <c r="C215" s="4" t="s">
        <v>513</v>
      </c>
      <c r="D215" s="4">
        <v>2</v>
      </c>
      <c r="E215" s="4" t="s">
        <v>95</v>
      </c>
      <c r="F215" s="4" t="e">
        <v>#N/A</v>
      </c>
      <c r="G215" s="5" t="s">
        <v>3267</v>
      </c>
      <c r="H215" s="4" t="e">
        <f>VLOOKUP($M215,'Languages V2.0'!B:E,4,FALSE)</f>
        <v>#N/A</v>
      </c>
      <c r="I215" s="4" t="s">
        <v>3448</v>
      </c>
      <c r="J215" s="4" t="e">
        <v>#N/A</v>
      </c>
      <c r="K215" s="4">
        <f t="shared" si="11"/>
        <v>0</v>
      </c>
      <c r="L215" s="4" t="e">
        <f t="shared" si="10"/>
        <v>#N/A</v>
      </c>
      <c r="M215" s="4"/>
      <c r="N215" s="4" t="s">
        <v>2850</v>
      </c>
      <c r="O215" s="4" t="s">
        <v>855</v>
      </c>
    </row>
    <row r="216" spans="1:15" ht="155.25" customHeight="1" x14ac:dyDescent="0.3">
      <c r="A216" s="1">
        <v>78</v>
      </c>
      <c r="B216" s="3" t="s">
        <v>84</v>
      </c>
      <c r="C216" s="4" t="s">
        <v>514</v>
      </c>
      <c r="D216" s="4">
        <v>2</v>
      </c>
      <c r="E216" s="4" t="s">
        <v>96</v>
      </c>
      <c r="F216" s="4" t="s">
        <v>96</v>
      </c>
      <c r="G216" s="5" t="s">
        <v>2370</v>
      </c>
      <c r="H216" s="4" t="str">
        <f>VLOOKUP($M216,'Languages V2.0'!B:E,4,FALSE)</f>
        <v>De identifierade cybersäkerhetsriskerna delas in i olika kategorier, så att riskerna kan hanteras kategorispecifikt (kategorierna kan vara exempelvis dataläckor, interna fel, ransomware eller kapning av OT-apparater).</v>
      </c>
      <c r="I216" s="4" t="s">
        <v>2371</v>
      </c>
      <c r="J216" s="4" t="s">
        <v>2371</v>
      </c>
      <c r="K216" s="4">
        <f t="shared" si="11"/>
        <v>0</v>
      </c>
      <c r="L216" s="4">
        <f t="shared" si="10"/>
        <v>1</v>
      </c>
      <c r="M216" s="4" t="s">
        <v>512</v>
      </c>
      <c r="N216" s="4" t="s">
        <v>2846</v>
      </c>
      <c r="O216" s="4" t="s">
        <v>856</v>
      </c>
    </row>
    <row r="217" spans="1:15" ht="132" customHeight="1" x14ac:dyDescent="0.3">
      <c r="A217" s="1">
        <v>79</v>
      </c>
      <c r="B217" s="3" t="s">
        <v>84</v>
      </c>
      <c r="C217" s="4" t="s">
        <v>515</v>
      </c>
      <c r="D217" s="4">
        <v>2</v>
      </c>
      <c r="E217" s="4" t="s">
        <v>97</v>
      </c>
      <c r="F217" s="4" t="s">
        <v>97</v>
      </c>
      <c r="G217" s="5" t="s">
        <v>2377</v>
      </c>
      <c r="H217" s="4" t="str">
        <f>VLOOKUP($M217,'Languages V2.0'!B:E,4,FALSE)</f>
        <v>Cybersäkerhetsriskerna och cybersäkerhetsriskkategorierna dokumenteras i ett riskregister (eller i en motsvarande informationsresurs).</v>
      </c>
      <c r="I217" s="4" t="s">
        <v>2378</v>
      </c>
      <c r="J217" s="4" t="s">
        <v>2378</v>
      </c>
      <c r="K217" s="4">
        <f t="shared" si="11"/>
        <v>1</v>
      </c>
      <c r="L217" s="4">
        <f t="shared" si="10"/>
        <v>1</v>
      </c>
      <c r="M217" s="4" t="s">
        <v>515</v>
      </c>
      <c r="N217" s="4" t="s">
        <v>2846</v>
      </c>
      <c r="O217" s="4" t="s">
        <v>857</v>
      </c>
    </row>
    <row r="218" spans="1:15" ht="182.25" customHeight="1" x14ac:dyDescent="0.3">
      <c r="A218" s="1">
        <v>80</v>
      </c>
      <c r="B218" s="3" t="s">
        <v>84</v>
      </c>
      <c r="C218" s="4" t="s">
        <v>516</v>
      </c>
      <c r="D218" s="4">
        <v>2</v>
      </c>
      <c r="E218" s="4" t="s">
        <v>98</v>
      </c>
      <c r="F218" s="4" t="s">
        <v>98</v>
      </c>
      <c r="G218" s="5" t="s">
        <v>2379</v>
      </c>
      <c r="H218" s="4" t="str">
        <f>VLOOKUP($M218,'Languages V2.0'!B:E,4,FALSE)</f>
        <v>Ägare har utsetts för cybersäkerhetsriskerna och cybersäkerhetsriskkategorierna.</v>
      </c>
      <c r="I218" s="4" t="s">
        <v>2380</v>
      </c>
      <c r="J218" s="4" t="s">
        <v>2380</v>
      </c>
      <c r="K218" s="4">
        <f t="shared" si="11"/>
        <v>1</v>
      </c>
      <c r="L218" s="4">
        <f t="shared" si="10"/>
        <v>1</v>
      </c>
      <c r="M218" s="4" t="s">
        <v>516</v>
      </c>
      <c r="N218" s="4" t="s">
        <v>2846</v>
      </c>
      <c r="O218" s="4" t="s">
        <v>858</v>
      </c>
    </row>
    <row r="219" spans="1:15" ht="54.75" customHeight="1" x14ac:dyDescent="0.3">
      <c r="A219" s="1">
        <v>81</v>
      </c>
      <c r="B219" s="3" t="s">
        <v>84</v>
      </c>
      <c r="C219" s="4" t="s">
        <v>517</v>
      </c>
      <c r="D219" s="4">
        <v>2</v>
      </c>
      <c r="E219" s="4" t="s">
        <v>99</v>
      </c>
      <c r="F219" s="4" t="s">
        <v>99</v>
      </c>
      <c r="G219" s="5" t="s">
        <v>2381</v>
      </c>
      <c r="H219" s="4" t="str">
        <f>VLOOKUP($M219,'Languages V2.0'!B:E,4,FALSE)</f>
        <v>Cybersäkerhetsriskerna identifieras då och då samt i specifika situationer, exempelvis vid systemförändringar eller externa cybersäkerhetshändelser.</v>
      </c>
      <c r="I219" s="4" t="s">
        <v>2382</v>
      </c>
      <c r="J219" s="4" t="s">
        <v>2382</v>
      </c>
      <c r="K219" s="4">
        <f t="shared" si="11"/>
        <v>1</v>
      </c>
      <c r="L219" s="4">
        <f t="shared" si="10"/>
        <v>1</v>
      </c>
      <c r="M219" s="4" t="s">
        <v>517</v>
      </c>
      <c r="N219" s="4" t="s">
        <v>2846</v>
      </c>
      <c r="O219" s="4" t="s">
        <v>859</v>
      </c>
    </row>
    <row r="220" spans="1:15" ht="153" customHeight="1" x14ac:dyDescent="0.3">
      <c r="A220" s="1">
        <v>82</v>
      </c>
      <c r="B220" s="3" t="s">
        <v>84</v>
      </c>
      <c r="C220" s="4" t="s">
        <v>518</v>
      </c>
      <c r="D220" s="4">
        <v>3</v>
      </c>
      <c r="E220" s="4" t="s">
        <v>100</v>
      </c>
      <c r="F220" s="4" t="s">
        <v>2383</v>
      </c>
      <c r="G220" s="5" t="s">
        <v>3217</v>
      </c>
      <c r="H220" s="4" t="str">
        <f>VLOOKUP($M220,'Languages V2.0'!B:E,4,FALSE)</f>
        <v>I identifieringen av cybersäkerhetsrisker använder man ASSET-ämnesområdets register och prioritetsuppgifter för apparater, programvara och informationsresurser.</v>
      </c>
      <c r="I220" s="4" t="s">
        <v>3449</v>
      </c>
      <c r="J220" s="4" t="s">
        <v>2385</v>
      </c>
      <c r="K220" s="4">
        <f t="shared" si="11"/>
        <v>1</v>
      </c>
      <c r="L220" s="4">
        <f t="shared" si="10"/>
        <v>0</v>
      </c>
      <c r="M220" s="4" t="s">
        <v>518</v>
      </c>
      <c r="N220" s="4" t="s">
        <v>2848</v>
      </c>
      <c r="O220" s="4" t="s">
        <v>860</v>
      </c>
    </row>
    <row r="221" spans="1:15" ht="129" customHeight="1" x14ac:dyDescent="0.3">
      <c r="A221" s="1">
        <v>83</v>
      </c>
      <c r="B221" s="3" t="s">
        <v>84</v>
      </c>
      <c r="C221" s="4" t="s">
        <v>519</v>
      </c>
      <c r="D221" s="4">
        <v>3</v>
      </c>
      <c r="E221" s="4" t="s">
        <v>101</v>
      </c>
      <c r="F221" s="4" t="s">
        <v>2386</v>
      </c>
      <c r="G221" s="5" t="s">
        <v>3219</v>
      </c>
      <c r="H221" s="4" t="str">
        <f>VLOOKUP($M221,'Languages V2.0'!B:E,4,FALSE)</f>
        <v>Sårbarhetsinformation från ämnesområdet för hantering av hot [se THREAT] används för att identifiera nya cybersäkerhetsrisker och uppdatera befintliga (exempelvis för att identifiera risker som beror på sårbarheter som upptäckts och/eller som inte åtgärdats).</v>
      </c>
      <c r="I221" s="4" t="s">
        <v>2388</v>
      </c>
      <c r="J221" s="4" t="s">
        <v>2388</v>
      </c>
      <c r="K221" s="4">
        <f t="shared" si="11"/>
        <v>1</v>
      </c>
      <c r="L221" s="4">
        <f t="shared" si="10"/>
        <v>0</v>
      </c>
      <c r="M221" s="4" t="s">
        <v>519</v>
      </c>
      <c r="N221" s="4" t="s">
        <v>2844</v>
      </c>
      <c r="O221" s="4" t="s">
        <v>861</v>
      </c>
    </row>
    <row r="222" spans="1:15" ht="82.5" customHeight="1" x14ac:dyDescent="0.3">
      <c r="A222" s="1">
        <v>84</v>
      </c>
      <c r="B222" s="3" t="s">
        <v>84</v>
      </c>
      <c r="C222" s="4" t="s">
        <v>520</v>
      </c>
      <c r="D222" s="4">
        <v>3</v>
      </c>
      <c r="E222" s="4" t="s">
        <v>102</v>
      </c>
      <c r="F222" s="4" t="s">
        <v>102</v>
      </c>
      <c r="G222" s="5" t="s">
        <v>2389</v>
      </c>
      <c r="H222" s="4" t="str">
        <f>VLOOKUP($M222,'Languages V2.0'!B:E,4,FALSE)</f>
        <v>Information om hot från ämnesområdet för hantering av hot [se THREAT] används för att identifiera nya cybersäkerhetsrisker och uppdatera befintliga.</v>
      </c>
      <c r="I222" s="4" t="s">
        <v>2390</v>
      </c>
      <c r="J222" s="4" t="s">
        <v>2390</v>
      </c>
      <c r="K222" s="4">
        <f t="shared" si="11"/>
        <v>1</v>
      </c>
      <c r="L222" s="4">
        <f t="shared" si="10"/>
        <v>1</v>
      </c>
      <c r="M222" s="4" t="s">
        <v>520</v>
      </c>
      <c r="N222" s="4" t="s">
        <v>2846</v>
      </c>
      <c r="O222" s="4" t="s">
        <v>862</v>
      </c>
    </row>
    <row r="223" spans="1:15" ht="151.80000000000001" x14ac:dyDescent="0.3">
      <c r="A223" s="1">
        <v>85</v>
      </c>
      <c r="B223" s="3" t="s">
        <v>84</v>
      </c>
      <c r="C223" s="4" t="s">
        <v>521</v>
      </c>
      <c r="D223" s="4">
        <v>3</v>
      </c>
      <c r="E223" s="4" t="s">
        <v>103</v>
      </c>
      <c r="F223" s="4" t="s">
        <v>103</v>
      </c>
      <c r="G223" s="5" t="s">
        <v>3546</v>
      </c>
      <c r="H223" s="4" t="str">
        <f>VLOOKUP($M223,'Languages V2.0'!B:E,4,FALSE)</f>
        <v>Information från åtgärderna i ämnesområdet för riskhantering i partnernätverket [se THIRDPARTY] används för att identifiera nya cybersäkerhetsrisker och uppdatera befintliga.</v>
      </c>
      <c r="I223" s="4" t="s">
        <v>3547</v>
      </c>
      <c r="J223" s="4" t="s">
        <v>2392</v>
      </c>
      <c r="K223" s="4">
        <f t="shared" si="11"/>
        <v>1</v>
      </c>
      <c r="L223" s="4">
        <f t="shared" si="10"/>
        <v>1</v>
      </c>
      <c r="M223" s="4" t="s">
        <v>521</v>
      </c>
      <c r="N223" s="4" t="s">
        <v>2846</v>
      </c>
      <c r="O223" s="4" t="s">
        <v>863</v>
      </c>
    </row>
    <row r="224" spans="1:15" ht="118.5" customHeight="1" x14ac:dyDescent="0.3">
      <c r="A224" s="1">
        <v>86</v>
      </c>
      <c r="B224" s="3" t="s">
        <v>84</v>
      </c>
      <c r="C224" s="4" t="s">
        <v>522</v>
      </c>
      <c r="D224" s="4">
        <v>3</v>
      </c>
      <c r="E224" s="4" t="s">
        <v>104</v>
      </c>
      <c r="F224" s="4" t="s">
        <v>2393</v>
      </c>
      <c r="G224" s="5" t="s">
        <v>3218</v>
      </c>
      <c r="H224" s="4" t="str">
        <f>VLOOKUP($M224,'Languages V2.0'!B:E,4,FALSE)</f>
        <v>Avvikelser mellan organisationens eftersträvade cyberarkitektur och de förverkligade systemen och nätverken används för att identifiera nya cybersäkerhetsrisker och uppdatera befintliga cybersäkerhetsrisker [se ARCHITECTURE-1h].</v>
      </c>
      <c r="I224" s="4" t="s">
        <v>3450</v>
      </c>
      <c r="J224" s="4" t="s">
        <v>2395</v>
      </c>
      <c r="K224" s="4">
        <f t="shared" si="11"/>
        <v>1</v>
      </c>
      <c r="L224" s="4">
        <f t="shared" si="10"/>
        <v>0</v>
      </c>
      <c r="M224" s="4" t="s">
        <v>522</v>
      </c>
      <c r="N224" s="4" t="s">
        <v>2844</v>
      </c>
      <c r="O224" s="4" t="s">
        <v>864</v>
      </c>
    </row>
    <row r="225" spans="1:15" ht="93" customHeight="1" x14ac:dyDescent="0.3">
      <c r="A225" s="1">
        <v>87</v>
      </c>
      <c r="B225" s="3" t="s">
        <v>84</v>
      </c>
      <c r="C225" s="4" t="s">
        <v>523</v>
      </c>
      <c r="D225" s="4">
        <v>3</v>
      </c>
      <c r="E225" s="4" t="s">
        <v>105</v>
      </c>
      <c r="F225" s="4" t="s">
        <v>2396</v>
      </c>
      <c r="G225" s="5" t="s">
        <v>3220</v>
      </c>
      <c r="H225" s="4" t="str">
        <f>VLOOKUP($M225,'Languages V2.0'!B:E,4,FALSE)</f>
        <v>I identifieringen av cybersäkerhetsrisker beaktas risker som berör kritisk infrastruktur eller organisationer som är beroende av varandra.</v>
      </c>
      <c r="I225" s="4" t="s">
        <v>2398</v>
      </c>
      <c r="J225" s="4" t="s">
        <v>2398</v>
      </c>
      <c r="K225" s="4">
        <f t="shared" si="11"/>
        <v>1</v>
      </c>
      <c r="L225" s="4">
        <f t="shared" si="10"/>
        <v>0</v>
      </c>
      <c r="M225" s="4" t="s">
        <v>523</v>
      </c>
      <c r="N225" s="4" t="s">
        <v>2844</v>
      </c>
      <c r="O225" s="4" t="s">
        <v>865</v>
      </c>
    </row>
    <row r="226" spans="1:15" ht="81.75" customHeight="1" x14ac:dyDescent="0.3">
      <c r="A226" s="1">
        <v>88</v>
      </c>
      <c r="B226" s="3" t="s">
        <v>84</v>
      </c>
      <c r="C226" s="4" t="s">
        <v>524</v>
      </c>
      <c r="D226" s="4">
        <v>1</v>
      </c>
      <c r="E226" s="4" t="s">
        <v>106</v>
      </c>
      <c r="F226" s="4" t="s">
        <v>106</v>
      </c>
      <c r="G226" s="5" t="s">
        <v>2407</v>
      </c>
      <c r="H226" s="4" t="str">
        <f>VLOOKUP($M226,'Languages V2.0'!B:E,4,FALSE)</f>
        <v>Cybersäkerhetsriskerna prioriteras utifrån vilken effekt de bedöms ha. På nivå 1 behöver detta inte vara systematiskt och regelbundet.</v>
      </c>
      <c r="I226" s="4" t="s">
        <v>2408</v>
      </c>
      <c r="J226" s="4" t="s">
        <v>2408</v>
      </c>
      <c r="K226" s="4">
        <f t="shared" si="11"/>
        <v>1</v>
      </c>
      <c r="L226" s="4">
        <f t="shared" si="10"/>
        <v>1</v>
      </c>
      <c r="M226" s="4" t="s">
        <v>524</v>
      </c>
      <c r="N226" s="4" t="s">
        <v>2846</v>
      </c>
      <c r="O226" s="4" t="s">
        <v>866</v>
      </c>
    </row>
    <row r="227" spans="1:15" ht="90" customHeight="1" x14ac:dyDescent="0.3">
      <c r="A227" s="1">
        <v>89</v>
      </c>
      <c r="B227" s="3" t="s">
        <v>84</v>
      </c>
      <c r="C227" s="4" t="s">
        <v>525</v>
      </c>
      <c r="D227" s="4">
        <v>2</v>
      </c>
      <c r="E227" s="4" t="s">
        <v>107</v>
      </c>
      <c r="F227" s="4" t="s">
        <v>2409</v>
      </c>
      <c r="G227" s="5" t="s">
        <v>3221</v>
      </c>
      <c r="H227" s="4" t="str">
        <f>VLOOKUP($M227,'Languages V2.0'!B:E,4,FALSE)</f>
        <v>De fastställda kriterierna används i prioriteringen av cybersäkerhetsrisker och cybersäkerhetsriskkategorier (exempelvis effekt, sannolikhet, utsatthet, risktolerans).</v>
      </c>
      <c r="I227" s="4" t="s">
        <v>3451</v>
      </c>
      <c r="J227" s="4" t="s">
        <v>2411</v>
      </c>
      <c r="K227" s="4">
        <f t="shared" si="11"/>
        <v>1</v>
      </c>
      <c r="L227" s="4">
        <f t="shared" si="10"/>
        <v>0</v>
      </c>
      <c r="M227" s="4" t="s">
        <v>525</v>
      </c>
      <c r="N227" s="4" t="s">
        <v>2844</v>
      </c>
      <c r="O227" s="4" t="s">
        <v>867</v>
      </c>
    </row>
    <row r="228" spans="1:15" ht="334.5" customHeight="1" x14ac:dyDescent="0.3">
      <c r="A228" s="1">
        <v>90</v>
      </c>
      <c r="B228" s="3" t="s">
        <v>84</v>
      </c>
      <c r="C228" s="4" t="s">
        <v>526</v>
      </c>
      <c r="D228" s="4">
        <v>2</v>
      </c>
      <c r="E228" s="4" t="s">
        <v>108</v>
      </c>
      <c r="F228" s="4" t="s">
        <v>2412</v>
      </c>
      <c r="G228" s="5" t="s">
        <v>3222</v>
      </c>
      <c r="H228" s="4" t="str">
        <f>VLOOKUP($M228,'Languages V2.0'!B:E,4,FALSE)</f>
        <v>Effekterna av högprioriterade cybersäkerhetsrisker och cybersäkerhetsriskkategorier bedöms enligt fastställda metoder (exempelvis genom att jämföra med förverkligade fall och kvantifiera risken).</v>
      </c>
      <c r="I228" s="4" t="s">
        <v>3452</v>
      </c>
      <c r="J228" s="4" t="s">
        <v>2414</v>
      </c>
      <c r="K228" s="4">
        <f t="shared" si="11"/>
        <v>1</v>
      </c>
      <c r="L228" s="4">
        <f t="shared" si="10"/>
        <v>0</v>
      </c>
      <c r="M228" s="4" t="s">
        <v>526</v>
      </c>
      <c r="N228" s="4" t="s">
        <v>2844</v>
      </c>
      <c r="O228" s="4" t="s">
        <v>868</v>
      </c>
    </row>
    <row r="229" spans="1:15" ht="105" customHeight="1" x14ac:dyDescent="0.3">
      <c r="A229" s="1">
        <v>91</v>
      </c>
      <c r="B229" s="3" t="s">
        <v>84</v>
      </c>
      <c r="C229" s="4" t="s">
        <v>527</v>
      </c>
      <c r="D229" s="4">
        <v>2</v>
      </c>
      <c r="E229" s="4" t="s">
        <v>109</v>
      </c>
      <c r="F229" s="4" t="s">
        <v>2415</v>
      </c>
      <c r="G229" s="5" t="s">
        <v>3250</v>
      </c>
      <c r="H229" s="4" t="str">
        <f>VLOOKUP($M229,'Languages V2.0'!B:E,4,FALSE)</f>
        <v>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v>
      </c>
      <c r="I229" s="4" t="s">
        <v>2417</v>
      </c>
      <c r="J229" s="4" t="s">
        <v>2417</v>
      </c>
      <c r="K229" s="4">
        <f t="shared" si="11"/>
        <v>1</v>
      </c>
      <c r="L229" s="4">
        <f t="shared" si="10"/>
        <v>0</v>
      </c>
      <c r="M229" s="4" t="s">
        <v>527</v>
      </c>
      <c r="N229" s="4" t="s">
        <v>2844</v>
      </c>
      <c r="O229" s="4" t="s">
        <v>869</v>
      </c>
    </row>
    <row r="230" spans="1:15" ht="131.25" customHeight="1" x14ac:dyDescent="0.3">
      <c r="A230" s="1">
        <v>92</v>
      </c>
      <c r="B230" s="3" t="s">
        <v>84</v>
      </c>
      <c r="C230" s="4" t="s">
        <v>528</v>
      </c>
      <c r="D230" s="4">
        <v>2</v>
      </c>
      <c r="E230" s="4" t="s">
        <v>110</v>
      </c>
      <c r="F230" s="4" t="s">
        <v>2418</v>
      </c>
      <c r="G230" s="5" t="s">
        <v>2419</v>
      </c>
      <c r="H230" s="4" t="str">
        <f>VLOOKUP($M230,'Languages V2.0'!B:E,4,FALSE)</f>
        <v>Berörda parter från lämpliga enheter för operativ verksamhet och affärsverksamhet inom organisationen deltar i analysen av cybersäkerhetsrisker med högre prioritet.</v>
      </c>
      <c r="I230" s="4" t="s">
        <v>2420</v>
      </c>
      <c r="J230" s="4" t="s">
        <v>2420</v>
      </c>
      <c r="K230" s="4">
        <f t="shared" si="11"/>
        <v>1</v>
      </c>
      <c r="L230" s="4">
        <f t="shared" si="10"/>
        <v>0</v>
      </c>
      <c r="M230" s="4" t="s">
        <v>528</v>
      </c>
      <c r="N230" s="4" t="s">
        <v>2844</v>
      </c>
      <c r="O230" s="4" t="s">
        <v>870</v>
      </c>
    </row>
    <row r="231" spans="1:15" ht="168.75" customHeight="1" x14ac:dyDescent="0.3">
      <c r="A231" s="1">
        <v>93</v>
      </c>
      <c r="B231" s="3" t="s">
        <v>84</v>
      </c>
      <c r="C231" s="4" t="s">
        <v>529</v>
      </c>
      <c r="D231" s="4">
        <v>2</v>
      </c>
      <c r="E231" s="4" t="s">
        <v>111</v>
      </c>
      <c r="F231" s="4" t="s">
        <v>2421</v>
      </c>
      <c r="G231" s="5" t="s">
        <v>3249</v>
      </c>
      <c r="H231" s="4" t="str">
        <f>VLOOKUP($M231,'Languages V2.0'!B:E,4,FALSE)</f>
        <v>Den aktiva uppföljningen av cybersäkerhetsriskkategorier eller cybersäkerhetsrisker avslutas först efter att de inte längre kräver uppföljning eller åtgärder.</v>
      </c>
      <c r="I231" s="4" t="s">
        <v>3453</v>
      </c>
      <c r="J231" s="4" t="s">
        <v>2423</v>
      </c>
      <c r="K231" s="4">
        <f t="shared" si="11"/>
        <v>1</v>
      </c>
      <c r="L231" s="4">
        <f t="shared" si="10"/>
        <v>0</v>
      </c>
      <c r="M231" s="4" t="s">
        <v>529</v>
      </c>
      <c r="N231" s="4" t="s">
        <v>2844</v>
      </c>
      <c r="O231" s="4" t="s">
        <v>871</v>
      </c>
    </row>
    <row r="232" spans="1:15" ht="95.25" customHeight="1" x14ac:dyDescent="0.3">
      <c r="A232" s="1">
        <v>94</v>
      </c>
      <c r="B232" s="3" t="s">
        <v>84</v>
      </c>
      <c r="C232" s="4" t="s">
        <v>530</v>
      </c>
      <c r="D232" s="4">
        <v>3</v>
      </c>
      <c r="E232" s="4" t="s">
        <v>112</v>
      </c>
      <c r="F232" s="4" t="s">
        <v>2424</v>
      </c>
      <c r="G232" s="5" t="s">
        <v>3248</v>
      </c>
      <c r="H232" s="4" t="str">
        <f>VLOOKUP($M232,'Languages V2.0'!B:E,4,FALSE)</f>
        <v>Analyserna av cybersäkerhetsriskerna uppdateras då och då samt i specifika situationer såsom i samband med systemförändringar eller externa händelser.</v>
      </c>
      <c r="I232" s="4" t="s">
        <v>2426</v>
      </c>
      <c r="J232" s="4" t="s">
        <v>2426</v>
      </c>
      <c r="K232" s="4">
        <f t="shared" si="11"/>
        <v>1</v>
      </c>
      <c r="L232" s="4">
        <f t="shared" si="10"/>
        <v>0</v>
      </c>
      <c r="M232" s="4" t="s">
        <v>530</v>
      </c>
      <c r="N232" s="4" t="s">
        <v>2844</v>
      </c>
      <c r="O232" s="4" t="s">
        <v>113</v>
      </c>
    </row>
    <row r="233" spans="1:15" ht="144" customHeight="1" x14ac:dyDescent="0.3">
      <c r="A233" s="1">
        <v>95</v>
      </c>
      <c r="B233" s="3" t="s">
        <v>84</v>
      </c>
      <c r="C233" s="4" t="s">
        <v>531</v>
      </c>
      <c r="D233" s="4">
        <v>1</v>
      </c>
      <c r="E233" s="4" t="s">
        <v>114</v>
      </c>
      <c r="F233" s="4" t="s">
        <v>2435</v>
      </c>
      <c r="G233" s="5" t="s">
        <v>3247</v>
      </c>
      <c r="H233" s="4" t="str">
        <f>VLOOKUP($M233,'Languages V2.0'!B:E,4,FALSE)</f>
        <v>Sätt att reagera på risker (såsom att minska, godkänna, undvika eller överföra risken) används för cybersäkerhetsrisker och cybersäkerhetsriskkategorier. På nivå 1 behöver detta inte vara systematiskt och regelbundet.</v>
      </c>
      <c r="I233" s="4" t="s">
        <v>3454</v>
      </c>
      <c r="J233" s="4" t="s">
        <v>2437</v>
      </c>
      <c r="K233" s="4">
        <f t="shared" si="11"/>
        <v>1</v>
      </c>
      <c r="L233" s="4">
        <f t="shared" si="10"/>
        <v>0</v>
      </c>
      <c r="M233" s="4" t="s">
        <v>531</v>
      </c>
      <c r="N233" s="4" t="s">
        <v>2844</v>
      </c>
      <c r="O233" s="4" t="s">
        <v>872</v>
      </c>
    </row>
    <row r="234" spans="1:15" ht="82.5" customHeight="1" x14ac:dyDescent="0.3">
      <c r="A234" s="1">
        <v>96</v>
      </c>
      <c r="B234" s="3" t="s">
        <v>84</v>
      </c>
      <c r="C234" s="4" t="s">
        <v>532</v>
      </c>
      <c r="D234" s="4">
        <v>2</v>
      </c>
      <c r="E234" s="4" t="s">
        <v>115</v>
      </c>
      <c r="F234" s="4" t="s">
        <v>115</v>
      </c>
      <c r="G234" s="5" t="s">
        <v>2438</v>
      </c>
      <c r="H234" s="4" t="str">
        <f>VLOOKUP($M234,'Languages V2.0'!B:E,4,FALSE)</f>
        <v>Sätten att reagera på risker väljs och genomförs enligt de fastställda metoderna, som baserar sig på analyser och prioriteringar.</v>
      </c>
      <c r="I234" s="4" t="s">
        <v>2439</v>
      </c>
      <c r="J234" s="4" t="s">
        <v>2439</v>
      </c>
      <c r="K234" s="4">
        <f t="shared" si="11"/>
        <v>1</v>
      </c>
      <c r="L234" s="4">
        <f t="shared" si="10"/>
        <v>1</v>
      </c>
      <c r="M234" s="4" t="s">
        <v>532</v>
      </c>
      <c r="N234" s="4" t="s">
        <v>2846</v>
      </c>
      <c r="O234" s="4" t="s">
        <v>873</v>
      </c>
    </row>
    <row r="235" spans="1:15" ht="143.25" customHeight="1" x14ac:dyDescent="0.3">
      <c r="A235" s="1">
        <v>97</v>
      </c>
      <c r="B235" s="3" t="s">
        <v>84</v>
      </c>
      <c r="C235" s="4" t="s">
        <v>533</v>
      </c>
      <c r="D235" s="4">
        <v>3</v>
      </c>
      <c r="E235" s="4" t="s">
        <v>116</v>
      </c>
      <c r="F235" s="4" t="s">
        <v>116</v>
      </c>
      <c r="G235" s="5" t="s">
        <v>2440</v>
      </c>
      <c r="H235" s="4" t="str">
        <f>VLOOKUP($M235,'Languages V2.0'!B:E,4,FALSE)</f>
        <v>Man utvärderar hur planeringen av skyddsmekanismer för cybersäkerheten har lyckats och dess faktiska effekter på minskningen av cyberrisker.</v>
      </c>
      <c r="I235" s="4" t="s">
        <v>3455</v>
      </c>
      <c r="J235" s="4" t="s">
        <v>2441</v>
      </c>
      <c r="K235" s="4">
        <f t="shared" si="11"/>
        <v>1</v>
      </c>
      <c r="L235" s="4">
        <f t="shared" si="10"/>
        <v>1</v>
      </c>
      <c r="M235" s="4" t="s">
        <v>533</v>
      </c>
      <c r="N235" s="4" t="s">
        <v>2846</v>
      </c>
      <c r="O235" s="4" t="s">
        <v>874</v>
      </c>
    </row>
    <row r="236" spans="1:15" ht="118.5" customHeight="1" x14ac:dyDescent="0.3">
      <c r="A236" s="1">
        <v>98</v>
      </c>
      <c r="B236" s="3" t="s">
        <v>84</v>
      </c>
      <c r="C236" s="4" t="s">
        <v>534</v>
      </c>
      <c r="D236" s="4">
        <v>3</v>
      </c>
      <c r="E236" s="4" t="s">
        <v>432</v>
      </c>
      <c r="F236" s="4" t="s">
        <v>2442</v>
      </c>
      <c r="G236" s="5" t="s">
        <v>2443</v>
      </c>
      <c r="H236" s="4" t="str">
        <f>VLOOKUP($M236,'Languages V2.0'!B:E,4,FALSE)</f>
        <v>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v>
      </c>
      <c r="I236" s="4" t="s">
        <v>3456</v>
      </c>
      <c r="J236" s="4" t="s">
        <v>2444</v>
      </c>
      <c r="K236" s="4">
        <f t="shared" si="11"/>
        <v>1</v>
      </c>
      <c r="L236" s="4">
        <f t="shared" si="10"/>
        <v>0</v>
      </c>
      <c r="M236" s="4" t="s">
        <v>534</v>
      </c>
      <c r="N236" s="4" t="s">
        <v>2846</v>
      </c>
      <c r="O236" s="4" t="s">
        <v>875</v>
      </c>
    </row>
    <row r="237" spans="1:15" ht="168" customHeight="1" x14ac:dyDescent="0.3">
      <c r="A237" s="1">
        <v>99</v>
      </c>
      <c r="B237" s="3" t="s">
        <v>84</v>
      </c>
      <c r="C237" s="4" t="s">
        <v>535</v>
      </c>
      <c r="D237" s="4">
        <v>3</v>
      </c>
      <c r="E237" s="4" t="s">
        <v>117</v>
      </c>
      <c r="F237" s="4" t="s">
        <v>117</v>
      </c>
      <c r="G237" s="5" t="s">
        <v>2445</v>
      </c>
      <c r="H237" s="4" t="str">
        <f>VLOOKUP($M237,'Languages V2.0'!B:E,4,FALSE)</f>
        <v>Företagsledningen granskar sätten att reagera på risker (såsom att minska, godkänna, undvika eller överföra risken) då och då för att säkerställa deras lämplighet.</v>
      </c>
      <c r="I237" s="4" t="s">
        <v>2446</v>
      </c>
      <c r="J237" s="4" t="s">
        <v>2446</v>
      </c>
      <c r="K237" s="4">
        <f t="shared" si="11"/>
        <v>1</v>
      </c>
      <c r="L237" s="4">
        <f t="shared" si="10"/>
        <v>1</v>
      </c>
      <c r="M237" s="4" t="s">
        <v>535</v>
      </c>
      <c r="N237" s="4" t="s">
        <v>2846</v>
      </c>
      <c r="O237" s="4" t="s">
        <v>876</v>
      </c>
    </row>
    <row r="238" spans="1:15" ht="105.75" customHeight="1" x14ac:dyDescent="0.3">
      <c r="A238" s="1">
        <v>100</v>
      </c>
      <c r="B238" s="3" t="s">
        <v>84</v>
      </c>
      <c r="C238" s="4" t="s">
        <v>536</v>
      </c>
      <c r="D238" s="4">
        <v>2</v>
      </c>
      <c r="E238" s="4" t="s">
        <v>118</v>
      </c>
      <c r="F238" s="4" t="s">
        <v>118</v>
      </c>
      <c r="G238" s="5" t="s">
        <v>2449</v>
      </c>
      <c r="H238" s="4" t="str">
        <f>VLOOKUP($M238,'Languages V2.0'!B:E,4,FALSE)</f>
        <v>För verksamheten inom ämnesområdet RISK har man fastställt dokumenterade rutiner, som följs och uppdateras regelbundet.</v>
      </c>
      <c r="I238" s="4" t="s">
        <v>2450</v>
      </c>
      <c r="J238" s="4" t="s">
        <v>2450</v>
      </c>
      <c r="K238" s="4">
        <f t="shared" si="11"/>
        <v>1</v>
      </c>
      <c r="L238" s="4">
        <f t="shared" si="10"/>
        <v>1</v>
      </c>
      <c r="M238" s="4" t="s">
        <v>536</v>
      </c>
      <c r="N238" s="4" t="s">
        <v>2846</v>
      </c>
      <c r="O238" s="4" t="s">
        <v>119</v>
      </c>
    </row>
    <row r="239" spans="1:15" ht="66.75" customHeight="1" x14ac:dyDescent="0.3">
      <c r="A239" s="1">
        <v>101</v>
      </c>
      <c r="B239" s="3" t="s">
        <v>84</v>
      </c>
      <c r="C239" s="4" t="s">
        <v>537</v>
      </c>
      <c r="D239" s="4">
        <v>2</v>
      </c>
      <c r="E239" s="4" t="s">
        <v>120</v>
      </c>
      <c r="F239" s="4" t="s">
        <v>120</v>
      </c>
      <c r="G239" s="5" t="s">
        <v>2451</v>
      </c>
      <c r="H239" s="4" t="str">
        <f>VLOOKUP($M239,'Languages V2.0'!B:E,4,FALSE)</f>
        <v>Det finns tillräckligt med resurser för verksamheten inom ämnesområdet RISK (personal, finansiering och verktyg).</v>
      </c>
      <c r="I239" s="4" t="s">
        <v>2452</v>
      </c>
      <c r="J239" s="4" t="s">
        <v>2452</v>
      </c>
      <c r="K239" s="4">
        <f t="shared" si="11"/>
        <v>1</v>
      </c>
      <c r="L239" s="4">
        <f t="shared" si="10"/>
        <v>1</v>
      </c>
      <c r="M239" s="4" t="s">
        <v>537</v>
      </c>
      <c r="N239" s="4" t="s">
        <v>2846</v>
      </c>
      <c r="O239" s="4" t="s">
        <v>121</v>
      </c>
    </row>
    <row r="240" spans="1:15" ht="207.75" customHeight="1" x14ac:dyDescent="0.3">
      <c r="A240" s="1">
        <v>102</v>
      </c>
      <c r="B240" s="3" t="s">
        <v>84</v>
      </c>
      <c r="C240" s="4" t="s">
        <v>538</v>
      </c>
      <c r="D240" s="4">
        <v>3</v>
      </c>
      <c r="E240" s="4" t="s">
        <v>122</v>
      </c>
      <c r="F240" s="4" t="s">
        <v>122</v>
      </c>
      <c r="G240" s="5" t="s">
        <v>2453</v>
      </c>
      <c r="H240" s="4" t="str">
        <f>VLOOKUP($M240,'Languages V2.0'!B:E,4,FALSE)</f>
        <v>Verksamheten inom ämnesområdet RISK styrs genom krav som ställts upp i policyn på organisationens ledningsnivå (eller i motsvarande anvisningar).</v>
      </c>
      <c r="I240" s="4" t="s">
        <v>2454</v>
      </c>
      <c r="J240" s="4" t="s">
        <v>2454</v>
      </c>
      <c r="K240" s="4">
        <f t="shared" si="11"/>
        <v>1</v>
      </c>
      <c r="L240" s="4">
        <f t="shared" si="10"/>
        <v>1</v>
      </c>
      <c r="M240" s="4" t="s">
        <v>538</v>
      </c>
      <c r="N240" s="4" t="s">
        <v>2846</v>
      </c>
      <c r="O240" s="4" t="s">
        <v>877</v>
      </c>
    </row>
    <row r="241" spans="1:15" ht="156" customHeight="1" x14ac:dyDescent="0.3">
      <c r="A241" s="1">
        <v>103</v>
      </c>
      <c r="B241" s="3" t="s">
        <v>84</v>
      </c>
      <c r="C241" s="4" t="s">
        <v>539</v>
      </c>
      <c r="D241" s="4">
        <v>3</v>
      </c>
      <c r="E241" s="4" t="s">
        <v>123</v>
      </c>
      <c r="F241" s="4" t="s">
        <v>123</v>
      </c>
      <c r="G241" s="5" t="s">
        <v>2457</v>
      </c>
      <c r="H241" s="4" t="str">
        <f>VLOOKUP($M241,'Languages V2.0'!B:E,4,FALSE)</f>
        <v>De ansvar, kontoskyldigheter och behörigheter som krävs för verksamheten inom ämnesområdet RISK har delats ut till lämpliga arbetstagare.</v>
      </c>
      <c r="I241" s="4" t="s">
        <v>2458</v>
      </c>
      <c r="J241" s="4" t="s">
        <v>2458</v>
      </c>
      <c r="K241" s="4">
        <f t="shared" si="11"/>
        <v>0</v>
      </c>
      <c r="L241" s="4">
        <f t="shared" si="10"/>
        <v>1</v>
      </c>
      <c r="M241" s="4" t="s">
        <v>540</v>
      </c>
      <c r="N241" s="4" t="s">
        <v>2844</v>
      </c>
      <c r="O241" s="4" t="s">
        <v>124</v>
      </c>
    </row>
    <row r="242" spans="1:15" ht="134.25" customHeight="1" x14ac:dyDescent="0.3">
      <c r="A242" s="1">
        <v>104</v>
      </c>
      <c r="B242" s="3" t="s">
        <v>84</v>
      </c>
      <c r="C242" s="4" t="s">
        <v>540</v>
      </c>
      <c r="D242" s="4">
        <v>3</v>
      </c>
      <c r="E242" s="4" t="s">
        <v>125</v>
      </c>
      <c r="F242" s="4" t="s">
        <v>125</v>
      </c>
      <c r="G242" s="5" t="s">
        <v>2455</v>
      </c>
      <c r="H242" s="4" t="str">
        <f>VLOOKUP($M242,'Languages V2.0'!B:E,4,FALSE)</f>
        <v>De arbetstagare som utför verksamheten inom ämnesområdet RISK har tillräckliga kunskaper och färdigheter för sina uppgifter.</v>
      </c>
      <c r="I242" s="4" t="s">
        <v>2456</v>
      </c>
      <c r="J242" s="4" t="s">
        <v>2456</v>
      </c>
      <c r="K242" s="4">
        <f t="shared" si="11"/>
        <v>0</v>
      </c>
      <c r="L242" s="4">
        <f t="shared" si="10"/>
        <v>1</v>
      </c>
      <c r="M242" s="4" t="s">
        <v>539</v>
      </c>
      <c r="N242" s="4" t="s">
        <v>2844</v>
      </c>
      <c r="O242" s="4" t="s">
        <v>430</v>
      </c>
    </row>
    <row r="243" spans="1:15" ht="144" customHeight="1" x14ac:dyDescent="0.3">
      <c r="A243" s="1">
        <v>105</v>
      </c>
      <c r="B243" s="6" t="s">
        <v>84</v>
      </c>
      <c r="C243" s="4" t="s">
        <v>541</v>
      </c>
      <c r="D243" s="4">
        <v>3</v>
      </c>
      <c r="E243" s="5" t="s">
        <v>126</v>
      </c>
      <c r="F243" s="4" t="s">
        <v>126</v>
      </c>
      <c r="G243" s="5" t="s">
        <v>2459</v>
      </c>
      <c r="H243" s="4" t="str">
        <f>VLOOKUP($M243,'Languages V2.0'!B:E,4,FALSE)</f>
        <v>Effektiviteten hos verksamheten inom ämnesområdet RISK utvärderas och följs upp.</v>
      </c>
      <c r="I243" s="4" t="s">
        <v>2460</v>
      </c>
      <c r="J243" s="4" t="s">
        <v>2460</v>
      </c>
      <c r="K243" s="4">
        <f t="shared" si="11"/>
        <v>1</v>
      </c>
      <c r="L243" s="4">
        <f t="shared" si="10"/>
        <v>1</v>
      </c>
      <c r="M243" s="4" t="s">
        <v>541</v>
      </c>
      <c r="N243" s="4" t="s">
        <v>2846</v>
      </c>
      <c r="O243" s="5" t="s">
        <v>429</v>
      </c>
    </row>
    <row r="244" spans="1:15" ht="54" customHeight="1" x14ac:dyDescent="0.3">
      <c r="A244" s="1">
        <v>141</v>
      </c>
      <c r="B244" s="3" t="s">
        <v>168</v>
      </c>
      <c r="C244" s="4" t="s">
        <v>577</v>
      </c>
      <c r="D244" s="4">
        <v>1</v>
      </c>
      <c r="E244" s="4" t="s">
        <v>169</v>
      </c>
      <c r="F244" s="4" t="s">
        <v>2476</v>
      </c>
      <c r="G244" s="5" t="s">
        <v>3231</v>
      </c>
      <c r="H244" s="4" t="str">
        <f>VLOOKUP($M244,'Languages V2.0'!B:E,4,FALSE)</f>
        <v>Logginformation samlas in för apparater, programvaror och informationsresurser som är viktiga för funktionen [se ASSET-1a, ASSET-2a]. På nivå 1 behöver detta inte vara systematiskt och regelbundet.</v>
      </c>
      <c r="I244" s="4" t="s">
        <v>3463</v>
      </c>
      <c r="J244" s="4" t="s">
        <v>2478</v>
      </c>
      <c r="K244" s="4">
        <f t="shared" si="11"/>
        <v>1</v>
      </c>
      <c r="L244" s="4">
        <f t="shared" si="10"/>
        <v>0</v>
      </c>
      <c r="M244" s="4" t="s">
        <v>577</v>
      </c>
      <c r="N244" s="4" t="s">
        <v>2844</v>
      </c>
      <c r="O244" s="4" t="s">
        <v>908</v>
      </c>
    </row>
    <row r="245" spans="1:15" ht="120" customHeight="1" x14ac:dyDescent="0.3">
      <c r="A245" s="1">
        <v>142</v>
      </c>
      <c r="B245" s="3" t="s">
        <v>168</v>
      </c>
      <c r="C245" s="4" t="s">
        <v>578</v>
      </c>
      <c r="D245" s="4">
        <v>2</v>
      </c>
      <c r="E245" s="4" t="s">
        <v>170</v>
      </c>
      <c r="F245" s="4" t="s">
        <v>170</v>
      </c>
      <c r="G245" s="5" t="s">
        <v>2479</v>
      </c>
      <c r="H245" s="4" t="str">
        <f>VLOOKUP($M245,'Languages V2.0'!B:E,4,FALSE)</f>
        <v>Logginformation samlas in från sådana apparater, programvaror och informationsresurser som skulle kunna användas för att uppnå en angripares mål.</v>
      </c>
      <c r="I245" s="4" t="s">
        <v>2480</v>
      </c>
      <c r="J245" s="4" t="s">
        <v>2480</v>
      </c>
      <c r="K245" s="4">
        <f t="shared" si="11"/>
        <v>1</v>
      </c>
      <c r="L245" s="4">
        <f t="shared" si="10"/>
        <v>1</v>
      </c>
      <c r="M245" s="4" t="s">
        <v>578</v>
      </c>
      <c r="N245" s="4" t="s">
        <v>2846</v>
      </c>
      <c r="O245" s="4" t="s">
        <v>909</v>
      </c>
    </row>
    <row r="246" spans="1:15" ht="143.25" customHeight="1" x14ac:dyDescent="0.3">
      <c r="A246" s="1">
        <v>143</v>
      </c>
      <c r="B246" s="3" t="s">
        <v>168</v>
      </c>
      <c r="C246" s="4" t="s">
        <v>579</v>
      </c>
      <c r="D246" s="4">
        <v>2</v>
      </c>
      <c r="E246" s="4" t="s">
        <v>171</v>
      </c>
      <c r="F246" s="4" t="s">
        <v>2481</v>
      </c>
      <c r="G246" s="5" t="s">
        <v>3232</v>
      </c>
      <c r="H246" s="4" t="str">
        <f>VLOOKUP($M246,'Languages V2.0'!B:E,4,FALSE)</f>
        <v>För loggningen har man definierat närmare krav som ska följas för sådana apparater, programvaror och informationsresurser som beskrivs i punkterna 1a och 1b.</v>
      </c>
      <c r="I246" s="4" t="s">
        <v>3464</v>
      </c>
      <c r="J246" s="4" t="s">
        <v>2483</v>
      </c>
      <c r="K246" s="4">
        <f t="shared" si="11"/>
        <v>1</v>
      </c>
      <c r="L246" s="4">
        <f t="shared" si="10"/>
        <v>0</v>
      </c>
      <c r="M246" s="4" t="s">
        <v>579</v>
      </c>
      <c r="N246" s="4" t="s">
        <v>2844</v>
      </c>
      <c r="O246" s="4" t="s">
        <v>910</v>
      </c>
    </row>
    <row r="247" spans="1:15" ht="104.4" customHeight="1" x14ac:dyDescent="0.3">
      <c r="A247" s="1">
        <v>144</v>
      </c>
      <c r="B247" s="3" t="s">
        <v>168</v>
      </c>
      <c r="C247" s="4" t="s">
        <v>580</v>
      </c>
      <c r="D247" s="4">
        <v>2</v>
      </c>
      <c r="E247" s="4" t="s">
        <v>172</v>
      </c>
      <c r="F247" s="4" t="e">
        <v>#N/A</v>
      </c>
      <c r="G247" s="5" t="s">
        <v>3284</v>
      </c>
      <c r="H247" s="4" t="e">
        <f>VLOOKUP($M247,'Languages V2.0'!B:E,4,FALSE)</f>
        <v>#N/A</v>
      </c>
      <c r="I247" s="4" t="s">
        <v>3465</v>
      </c>
      <c r="J247" s="4" t="e">
        <v>#N/A</v>
      </c>
      <c r="K247" s="4">
        <f t="shared" si="11"/>
        <v>0</v>
      </c>
      <c r="L247" s="4" t="e">
        <f t="shared" si="10"/>
        <v>#N/A</v>
      </c>
      <c r="M247" s="4"/>
      <c r="N247" s="4" t="s">
        <v>2850</v>
      </c>
      <c r="O247" s="4" t="s">
        <v>911</v>
      </c>
    </row>
    <row r="248" spans="1:15" ht="105" customHeight="1" x14ac:dyDescent="0.3">
      <c r="A248" s="1">
        <v>145</v>
      </c>
      <c r="B248" s="3" t="s">
        <v>168</v>
      </c>
      <c r="C248" s="4" t="s">
        <v>581</v>
      </c>
      <c r="D248" s="4">
        <v>2</v>
      </c>
      <c r="E248" s="4" t="s">
        <v>173</v>
      </c>
      <c r="F248" s="4" t="s">
        <v>173</v>
      </c>
      <c r="G248" s="5" t="s">
        <v>2484</v>
      </c>
      <c r="H248" s="4" t="str">
        <f>VLOOKUP($M248,'Languages V2.0'!B:E,4,FALSE)</f>
        <v>Logginformationen sammanställs centraliserat inom funktionen.</v>
      </c>
      <c r="I248" s="4" t="s">
        <v>2485</v>
      </c>
      <c r="J248" s="4" t="s">
        <v>2485</v>
      </c>
      <c r="K248" s="4">
        <f t="shared" si="11"/>
        <v>0</v>
      </c>
      <c r="L248" s="4">
        <f t="shared" si="10"/>
        <v>1</v>
      </c>
      <c r="M248" s="4" t="s">
        <v>580</v>
      </c>
      <c r="N248" s="4" t="s">
        <v>2846</v>
      </c>
      <c r="O248" s="4" t="s">
        <v>174</v>
      </c>
    </row>
    <row r="249" spans="1:15" ht="120.75" customHeight="1" x14ac:dyDescent="0.3">
      <c r="A249" s="1">
        <v>146</v>
      </c>
      <c r="B249" s="3" t="s">
        <v>168</v>
      </c>
      <c r="C249" s="4" t="s">
        <v>582</v>
      </c>
      <c r="D249" s="4">
        <v>3</v>
      </c>
      <c r="E249" s="4" t="s">
        <v>175</v>
      </c>
      <c r="F249" s="4" t="s">
        <v>2486</v>
      </c>
      <c r="G249" s="5" t="s">
        <v>3233</v>
      </c>
      <c r="H249" s="4" t="str">
        <f>VLOOKUP($M249,'Languages V2.0'!B:E,4,FALSE)</f>
        <v>För högprioriterade apparater, programvaror och informationsresurser [se ASSET-1d] samlar man in grundligare logginformation.</v>
      </c>
      <c r="I249" s="4" t="s">
        <v>3466</v>
      </c>
      <c r="J249" s="4" t="s">
        <v>2488</v>
      </c>
      <c r="K249" s="4">
        <f t="shared" si="11"/>
        <v>0</v>
      </c>
      <c r="L249" s="4">
        <f t="shared" si="10"/>
        <v>0</v>
      </c>
      <c r="M249" s="4" t="s">
        <v>581</v>
      </c>
      <c r="N249" s="4" t="s">
        <v>2844</v>
      </c>
      <c r="O249" s="4" t="s">
        <v>912</v>
      </c>
    </row>
    <row r="250" spans="1:15" ht="79.5" customHeight="1" x14ac:dyDescent="0.3">
      <c r="A250" s="1">
        <v>147</v>
      </c>
      <c r="B250" s="3" t="s">
        <v>168</v>
      </c>
      <c r="C250" s="4" t="s">
        <v>583</v>
      </c>
      <c r="D250" s="4">
        <v>1</v>
      </c>
      <c r="E250" s="4" t="s">
        <v>176</v>
      </c>
      <c r="F250" s="4" t="s">
        <v>176</v>
      </c>
      <c r="G250" s="5" t="s">
        <v>2497</v>
      </c>
      <c r="H250" s="4" t="str">
        <f>VLOOKUP($M250,'Languages V2.0'!B:E,4,FALSE)</f>
        <v>Man granskar logguppgifterna och övervakar cybersäkerheten på andra sätt. På nivå 1 behöver detta inte vara systematiskt och regelbundet.</v>
      </c>
      <c r="I250" s="4" t="s">
        <v>2498</v>
      </c>
      <c r="J250" s="4" t="s">
        <v>2498</v>
      </c>
      <c r="K250" s="4">
        <f t="shared" si="11"/>
        <v>1</v>
      </c>
      <c r="L250" s="4">
        <f t="shared" si="10"/>
        <v>1</v>
      </c>
      <c r="M250" s="4" t="s">
        <v>583</v>
      </c>
      <c r="N250" s="4" t="s">
        <v>2846</v>
      </c>
      <c r="O250" s="4" t="s">
        <v>913</v>
      </c>
    </row>
    <row r="251" spans="1:15" ht="133.5" customHeight="1" x14ac:dyDescent="0.3">
      <c r="A251" s="1">
        <v>148</v>
      </c>
      <c r="B251" s="3" t="s">
        <v>168</v>
      </c>
      <c r="C251" s="4" t="s">
        <v>584</v>
      </c>
      <c r="D251" s="4">
        <v>1</v>
      </c>
      <c r="E251" s="4" t="s">
        <v>177</v>
      </c>
      <c r="F251" s="4" t="s">
        <v>2499</v>
      </c>
      <c r="G251" s="5" t="s">
        <v>3246</v>
      </c>
      <c r="H251" s="4" t="str">
        <f>VLOOKUP($M251,'Languages V2.0'!B:E,4,FALSE)</f>
        <v>IT-miljöer (och eventuella OT-miljöer) övervakas med tanke på avvikande verksamhet och eventuella cybersäkerhetshändelser. På nivå 1 behöver detta inte vara systematiskt och regelbundet.</v>
      </c>
      <c r="I251" s="4" t="s">
        <v>3467</v>
      </c>
      <c r="J251" s="4" t="s">
        <v>2501</v>
      </c>
      <c r="K251" s="4">
        <f t="shared" si="11"/>
        <v>1</v>
      </c>
      <c r="L251" s="4">
        <f t="shared" si="10"/>
        <v>0</v>
      </c>
      <c r="M251" s="4" t="s">
        <v>584</v>
      </c>
      <c r="N251" s="4" t="s">
        <v>2849</v>
      </c>
      <c r="O251" s="4" t="s">
        <v>914</v>
      </c>
    </row>
    <row r="252" spans="1:15" ht="143.25" customHeight="1" x14ac:dyDescent="0.3">
      <c r="A252" s="1">
        <v>149</v>
      </c>
      <c r="B252" s="3" t="s">
        <v>168</v>
      </c>
      <c r="C252" s="4" t="s">
        <v>585</v>
      </c>
      <c r="D252" s="4">
        <v>2</v>
      </c>
      <c r="E252" s="4" t="s">
        <v>178</v>
      </c>
      <c r="F252" s="4" t="s">
        <v>178</v>
      </c>
      <c r="G252" s="5" t="s">
        <v>2502</v>
      </c>
      <c r="H252" s="4" t="str">
        <f>VLOOKUP($M252,'Languages V2.0'!B:E,4,FALSE)</f>
        <v>Närmare krav har fastställts för övervakningen och för analysen av observationer, och kraven uppdateras regelbundet och omfattar granskning av information om händelser i rätt tid.</v>
      </c>
      <c r="I252" s="4" t="s">
        <v>2503</v>
      </c>
      <c r="J252" s="4" t="s">
        <v>2503</v>
      </c>
      <c r="K252" s="4">
        <f t="shared" si="11"/>
        <v>1</v>
      </c>
      <c r="L252" s="4">
        <f t="shared" si="10"/>
        <v>1</v>
      </c>
      <c r="M252" s="4" t="s">
        <v>585</v>
      </c>
      <c r="N252" s="4" t="s">
        <v>2846</v>
      </c>
      <c r="O252" s="4" t="s">
        <v>915</v>
      </c>
    </row>
    <row r="253" spans="1:15" ht="170.25" customHeight="1" x14ac:dyDescent="0.3">
      <c r="A253" s="1">
        <v>150</v>
      </c>
      <c r="B253" s="3" t="s">
        <v>168</v>
      </c>
      <c r="C253" s="4" t="s">
        <v>586</v>
      </c>
      <c r="D253" s="4">
        <v>2</v>
      </c>
      <c r="E253" s="4" t="s">
        <v>179</v>
      </c>
      <c r="F253" s="4" t="s">
        <v>179</v>
      </c>
      <c r="G253" s="5" t="s">
        <v>2504</v>
      </c>
      <c r="H253" s="4" t="str">
        <f>VLOOKUP($M253,'Languages V2.0'!B:E,4,FALSE)</f>
        <v>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v>
      </c>
      <c r="I253" s="4" t="s">
        <v>2505</v>
      </c>
      <c r="J253" s="4" t="s">
        <v>2505</v>
      </c>
      <c r="K253" s="4">
        <f t="shared" si="11"/>
        <v>1</v>
      </c>
      <c r="L253" s="4">
        <f t="shared" si="10"/>
        <v>1</v>
      </c>
      <c r="M253" s="4" t="s">
        <v>586</v>
      </c>
      <c r="N253" s="4" t="s">
        <v>2846</v>
      </c>
      <c r="O253" s="4" t="s">
        <v>916</v>
      </c>
    </row>
    <row r="254" spans="1:15" ht="93.75" customHeight="1" x14ac:dyDescent="0.3">
      <c r="A254" s="1">
        <v>151</v>
      </c>
      <c r="B254" s="3" t="s">
        <v>168</v>
      </c>
      <c r="C254" s="4" t="s">
        <v>587</v>
      </c>
      <c r="D254" s="4">
        <v>2</v>
      </c>
      <c r="E254" s="4" t="s">
        <v>180</v>
      </c>
      <c r="F254" s="4" t="s">
        <v>180</v>
      </c>
      <c r="G254" s="5" t="s">
        <v>2506</v>
      </c>
      <c r="H254" s="4" t="str">
        <f>VLOOKUP($M254,'Languages V2.0'!B:E,4,FALSE)</f>
        <v>För identifiering av cybersäkerhetshändelser har man fastställt olika larm och aviseringar, som uppdateras regelbundet.</v>
      </c>
      <c r="I254" s="4" t="s">
        <v>2507</v>
      </c>
      <c r="J254" s="4" t="s">
        <v>2507</v>
      </c>
      <c r="K254" s="4">
        <f t="shared" si="11"/>
        <v>1</v>
      </c>
      <c r="L254" s="4">
        <f t="shared" si="10"/>
        <v>1</v>
      </c>
      <c r="M254" s="4" t="s">
        <v>587</v>
      </c>
      <c r="N254" s="4" t="s">
        <v>2846</v>
      </c>
      <c r="O254" s="4" t="s">
        <v>181</v>
      </c>
    </row>
    <row r="255" spans="1:15" ht="80.25" customHeight="1" x14ac:dyDescent="0.3">
      <c r="A255" s="1">
        <v>152</v>
      </c>
      <c r="B255" s="3" t="s">
        <v>168</v>
      </c>
      <c r="C255" s="4" t="s">
        <v>588</v>
      </c>
      <c r="D255" s="4">
        <v>2</v>
      </c>
      <c r="E255" s="4" t="s">
        <v>182</v>
      </c>
      <c r="F255" s="4" t="s">
        <v>2508</v>
      </c>
      <c r="G255" s="5" t="s">
        <v>3234</v>
      </c>
      <c r="H255" s="4" t="str">
        <f>VLOOKUP($M255,'Languages V2.0'!B:E,4,FALSE)</f>
        <v>Övervakningsåtgärderna är i linje med funktionens hotprofil [se THREAT-2d].</v>
      </c>
      <c r="I255" s="4" t="s">
        <v>3468</v>
      </c>
      <c r="J255" s="4" t="s">
        <v>2510</v>
      </c>
      <c r="K255" s="4">
        <f t="shared" si="11"/>
        <v>1</v>
      </c>
      <c r="L255" s="4">
        <f t="shared" si="10"/>
        <v>0</v>
      </c>
      <c r="M255" s="4" t="s">
        <v>588</v>
      </c>
      <c r="N255" s="4" t="s">
        <v>2844</v>
      </c>
      <c r="O255" s="4" t="s">
        <v>917</v>
      </c>
    </row>
    <row r="256" spans="1:15" ht="81" customHeight="1" x14ac:dyDescent="0.3">
      <c r="A256" s="1">
        <v>153</v>
      </c>
      <c r="B256" s="3" t="s">
        <v>168</v>
      </c>
      <c r="C256" s="4" t="s">
        <v>589</v>
      </c>
      <c r="D256" s="4">
        <v>3</v>
      </c>
      <c r="E256" s="4" t="s">
        <v>183</v>
      </c>
      <c r="F256" s="4" t="s">
        <v>2511</v>
      </c>
      <c r="G256" s="5" t="s">
        <v>3235</v>
      </c>
      <c r="H256" s="4" t="str">
        <f>VLOOKUP($M256,'Languages V2.0'!B:E,4,FALSE)</f>
        <v>Striktare övervakning tillämpas för högprioriterade apparater, programvaror och informationsresurser [se ASSET-1d].</v>
      </c>
      <c r="I256" s="4" t="s">
        <v>3469</v>
      </c>
      <c r="J256" s="4" t="s">
        <v>2513</v>
      </c>
      <c r="K256" s="4">
        <f t="shared" si="11"/>
        <v>1</v>
      </c>
      <c r="L256" s="4">
        <f t="shared" si="10"/>
        <v>0</v>
      </c>
      <c r="M256" s="4" t="s">
        <v>589</v>
      </c>
      <c r="N256" s="4" t="s">
        <v>2844</v>
      </c>
      <c r="O256" s="4" t="s">
        <v>918</v>
      </c>
    </row>
    <row r="257" spans="1:15" ht="95.25" customHeight="1" x14ac:dyDescent="0.3">
      <c r="A257" s="1">
        <v>154</v>
      </c>
      <c r="B257" s="3" t="s">
        <v>168</v>
      </c>
      <c r="C257" s="4" t="s">
        <v>590</v>
      </c>
      <c r="D257" s="4">
        <v>3</v>
      </c>
      <c r="E257" s="4" t="s">
        <v>184</v>
      </c>
      <c r="F257" s="4" t="s">
        <v>184</v>
      </c>
      <c r="G257" s="5" t="s">
        <v>2517</v>
      </c>
      <c r="H257" s="4" t="str">
        <f>VLOOKUP($M257,'Languages V2.0'!B:E,4,FALSE)</f>
        <v>Information från riskanalyserna [se RISK-3d] används när man fastställer indikatorer för avvikande verksamhet.</v>
      </c>
      <c r="I257" s="4" t="s">
        <v>2518</v>
      </c>
      <c r="J257" s="4" t="s">
        <v>2518</v>
      </c>
      <c r="K257" s="4">
        <f t="shared" si="11"/>
        <v>0</v>
      </c>
      <c r="L257" s="4">
        <f t="shared" si="10"/>
        <v>1</v>
      </c>
      <c r="M257" s="4" t="s">
        <v>591</v>
      </c>
      <c r="N257" s="4" t="s">
        <v>2846</v>
      </c>
      <c r="O257" s="4" t="s">
        <v>919</v>
      </c>
    </row>
    <row r="258" spans="1:15" ht="157.5" customHeight="1" x14ac:dyDescent="0.3">
      <c r="A258" s="1">
        <v>155</v>
      </c>
      <c r="B258" s="3" t="s">
        <v>168</v>
      </c>
      <c r="C258" s="4" t="s">
        <v>591</v>
      </c>
      <c r="D258" s="4">
        <v>3</v>
      </c>
      <c r="E258" s="4" t="s">
        <v>185</v>
      </c>
      <c r="F258" s="4" t="e">
        <v>#N/A</v>
      </c>
      <c r="G258" s="5" t="s">
        <v>3283</v>
      </c>
      <c r="H258" s="4" t="e">
        <f>VLOOKUP($M258,'Languages V2.0'!B:E,4,FALSE)</f>
        <v>#N/A</v>
      </c>
      <c r="I258" s="4" t="s">
        <v>3470</v>
      </c>
      <c r="J258" s="4" t="e">
        <v>#N/A</v>
      </c>
      <c r="K258" s="4">
        <f t="shared" si="11"/>
        <v>0</v>
      </c>
      <c r="L258" s="4" t="e">
        <f t="shared" si="10"/>
        <v>#N/A</v>
      </c>
      <c r="M258" s="4"/>
      <c r="N258" s="4" t="s">
        <v>2850</v>
      </c>
      <c r="O258" s="4" t="s">
        <v>920</v>
      </c>
    </row>
    <row r="259" spans="1:15" ht="105.75" customHeight="1" x14ac:dyDescent="0.3">
      <c r="A259" s="1">
        <v>156</v>
      </c>
      <c r="B259" s="3" t="s">
        <v>168</v>
      </c>
      <c r="C259" s="4" t="s">
        <v>592</v>
      </c>
      <c r="D259" s="4">
        <v>2</v>
      </c>
      <c r="E259" s="4" t="s">
        <v>186</v>
      </c>
      <c r="F259" s="4" t="s">
        <v>186</v>
      </c>
      <c r="G259" s="5" t="s">
        <v>2530</v>
      </c>
      <c r="H259" s="4" t="str">
        <f>VLOOKUP($M259,'Languages V2.0'!B:E,4,FALSE)</f>
        <v>Man har fastställt metoder för kommunikation om lägesbilden för funktionens cybersäkerhet, som uppdateras regelbundet.</v>
      </c>
      <c r="I259" s="4" t="s">
        <v>2531</v>
      </c>
      <c r="J259" s="4" t="s">
        <v>2531</v>
      </c>
      <c r="K259" s="4">
        <f t="shared" si="11"/>
        <v>1</v>
      </c>
      <c r="L259" s="4">
        <f t="shared" ref="L259:L322" si="12">IF(E259=F259,1,0)</f>
        <v>1</v>
      </c>
      <c r="M259" s="4" t="s">
        <v>592</v>
      </c>
      <c r="N259" s="4" t="s">
        <v>2846</v>
      </c>
      <c r="O259" s="4" t="s">
        <v>921</v>
      </c>
    </row>
    <row r="260" spans="1:15" ht="81" customHeight="1" x14ac:dyDescent="0.3">
      <c r="A260" s="1">
        <v>157</v>
      </c>
      <c r="B260" s="3" t="s">
        <v>168</v>
      </c>
      <c r="C260" s="4" t="s">
        <v>593</v>
      </c>
      <c r="D260" s="4">
        <v>2</v>
      </c>
      <c r="E260" s="4" t="s">
        <v>187</v>
      </c>
      <c r="F260" s="4" t="s">
        <v>187</v>
      </c>
      <c r="G260" s="5" t="s">
        <v>2532</v>
      </c>
      <c r="H260" s="4" t="str">
        <f>VLOOKUP($M260,'Languages V2.0'!B:E,4,FALSE)</f>
        <v>Tillsynsinformationen sammanställs för att bilda en operativ lägesbild för funktionen.</v>
      </c>
      <c r="I260" s="4" t="s">
        <v>2533</v>
      </c>
      <c r="J260" s="4" t="s">
        <v>2533</v>
      </c>
      <c r="K260" s="4">
        <f t="shared" si="11"/>
        <v>1</v>
      </c>
      <c r="L260" s="4">
        <f t="shared" si="12"/>
        <v>1</v>
      </c>
      <c r="M260" s="4" t="s">
        <v>593</v>
      </c>
      <c r="N260" s="4" t="s">
        <v>2846</v>
      </c>
      <c r="O260" s="4" t="s">
        <v>922</v>
      </c>
    </row>
    <row r="261" spans="1:15" ht="94.5" customHeight="1" x14ac:dyDescent="0.3">
      <c r="A261" s="1">
        <v>158</v>
      </c>
      <c r="B261" s="3" t="s">
        <v>168</v>
      </c>
      <c r="C261" s="4" t="s">
        <v>594</v>
      </c>
      <c r="D261" s="4">
        <v>2</v>
      </c>
      <c r="E261" s="4" t="s">
        <v>188</v>
      </c>
      <c r="F261" s="4" t="s">
        <v>188</v>
      </c>
      <c r="G261" s="5" t="s">
        <v>2534</v>
      </c>
      <c r="H261" s="4" t="str">
        <f>VLOOKUP($M261,'Languages V2.0'!B:E,4,FALSE)</f>
        <v>Tillämplig information från olika delar av organisationen finns tillgänglig för att berika lägesbilden.</v>
      </c>
      <c r="I261" s="4" t="s">
        <v>2535</v>
      </c>
      <c r="J261" s="4" t="s">
        <v>2535</v>
      </c>
      <c r="K261" s="4">
        <f t="shared" si="11"/>
        <v>1</v>
      </c>
      <c r="L261" s="4">
        <f t="shared" si="12"/>
        <v>1</v>
      </c>
      <c r="M261" s="4" t="s">
        <v>594</v>
      </c>
      <c r="N261" s="4" t="s">
        <v>2846</v>
      </c>
      <c r="O261" s="4" t="s">
        <v>923</v>
      </c>
    </row>
    <row r="262" spans="1:15" ht="81" customHeight="1" x14ac:dyDescent="0.3">
      <c r="A262" s="1">
        <v>159</v>
      </c>
      <c r="B262" s="3" t="s">
        <v>168</v>
      </c>
      <c r="C262" s="4" t="s">
        <v>595</v>
      </c>
      <c r="D262" s="4">
        <v>3</v>
      </c>
      <c r="E262" s="4" t="s">
        <v>189</v>
      </c>
      <c r="F262" s="4" t="s">
        <v>189</v>
      </c>
      <c r="G262" s="5" t="s">
        <v>2536</v>
      </c>
      <c r="H262" s="4" t="str">
        <f>VLOOKUP($M262,'Languages V2.0'!B:E,4,FALSE)</f>
        <v>Krav har fastställts för rapporteringen av lägesbilden. Hit hör att dela cybersäkerhetsinformation i rätt tid till berörda parter som organisationen definierat.</v>
      </c>
      <c r="I262" s="4" t="s">
        <v>2537</v>
      </c>
      <c r="J262" s="4" t="s">
        <v>2537</v>
      </c>
      <c r="K262" s="4">
        <f t="shared" si="11"/>
        <v>1</v>
      </c>
      <c r="L262" s="4">
        <f t="shared" si="12"/>
        <v>1</v>
      </c>
      <c r="M262" s="4" t="s">
        <v>595</v>
      </c>
      <c r="N262" s="4" t="s">
        <v>2846</v>
      </c>
      <c r="O262" s="4" t="s">
        <v>924</v>
      </c>
    </row>
    <row r="263" spans="1:15" ht="109.5" customHeight="1" x14ac:dyDescent="0.3">
      <c r="A263" s="1">
        <v>160</v>
      </c>
      <c r="B263" s="3" t="s">
        <v>168</v>
      </c>
      <c r="C263" s="4" t="s">
        <v>596</v>
      </c>
      <c r="D263" s="4">
        <v>3</v>
      </c>
      <c r="E263" s="4" t="s">
        <v>190</v>
      </c>
      <c r="F263" s="4" t="s">
        <v>190</v>
      </c>
      <c r="G263" s="5" t="s">
        <v>2541</v>
      </c>
      <c r="H263" s="4" t="str">
        <f>VLOOKUP($M263,'Languages V2.0'!B:E,4,FALSE)</f>
        <v>För att berika lägesbilden samlar man in lämplig information utanför organisationen. Denna information distribueras också till de interna berörda parter som organisationen definierat.</v>
      </c>
      <c r="I263" s="4" t="s">
        <v>2542</v>
      </c>
      <c r="J263" s="4" t="s">
        <v>2542</v>
      </c>
      <c r="K263" s="4">
        <f t="shared" si="11"/>
        <v>0</v>
      </c>
      <c r="L263" s="4">
        <f t="shared" si="12"/>
        <v>1</v>
      </c>
      <c r="M263" s="4" t="s">
        <v>597</v>
      </c>
      <c r="N263" s="4" t="s">
        <v>2846</v>
      </c>
      <c r="O263" s="4" t="s">
        <v>925</v>
      </c>
    </row>
    <row r="264" spans="1:15" ht="106.2" customHeight="1" x14ac:dyDescent="0.3">
      <c r="A264" s="1">
        <v>161</v>
      </c>
      <c r="B264" s="3" t="s">
        <v>168</v>
      </c>
      <c r="C264" s="4" t="s">
        <v>597</v>
      </c>
      <c r="D264" s="4">
        <v>3</v>
      </c>
      <c r="E264" s="4" t="s">
        <v>191</v>
      </c>
      <c r="F264" s="4" t="e">
        <v>#N/A</v>
      </c>
      <c r="G264" s="5" t="s">
        <v>3289</v>
      </c>
      <c r="H264" s="4" t="e">
        <f>VLOOKUP($M264,'Languages V2.0'!B:E,4,FALSE)</f>
        <v>#N/A</v>
      </c>
      <c r="I264" s="4" t="s">
        <v>3471</v>
      </c>
      <c r="J264" s="4" t="e">
        <v>#N/A</v>
      </c>
      <c r="K264" s="4">
        <f t="shared" si="11"/>
        <v>0</v>
      </c>
      <c r="L264" s="4" t="e">
        <f t="shared" si="12"/>
        <v>#N/A</v>
      </c>
      <c r="M264" s="4"/>
      <c r="N264" s="4" t="s">
        <v>2843</v>
      </c>
      <c r="O264" s="4" t="s">
        <v>926</v>
      </c>
    </row>
    <row r="265" spans="1:15" ht="129.75" customHeight="1" x14ac:dyDescent="0.3">
      <c r="A265" s="1">
        <v>162</v>
      </c>
      <c r="B265" s="3" t="s">
        <v>168</v>
      </c>
      <c r="C265" s="4" t="s">
        <v>598</v>
      </c>
      <c r="D265" s="4">
        <v>3</v>
      </c>
      <c r="E265" s="4" t="s">
        <v>192</v>
      </c>
      <c r="F265" s="4" t="e">
        <v>#N/A</v>
      </c>
      <c r="G265" s="5" t="s">
        <v>3287</v>
      </c>
      <c r="H265" s="4" t="e">
        <f>VLOOKUP($M265,'Languages V2.0'!B:E,4,FALSE)</f>
        <v>#N/A</v>
      </c>
      <c r="I265" s="4" t="s">
        <v>3472</v>
      </c>
      <c r="J265" s="4" t="e">
        <v>#N/A</v>
      </c>
      <c r="K265" s="4">
        <f t="shared" si="11"/>
        <v>0</v>
      </c>
      <c r="L265" s="4" t="e">
        <f t="shared" si="12"/>
        <v>#N/A</v>
      </c>
      <c r="M265" s="4"/>
      <c r="N265" s="4" t="s">
        <v>2843</v>
      </c>
      <c r="O265" s="4" t="s">
        <v>927</v>
      </c>
    </row>
    <row r="266" spans="1:15" ht="95.25" customHeight="1" x14ac:dyDescent="0.3">
      <c r="A266" s="1">
        <v>163</v>
      </c>
      <c r="B266" s="3" t="s">
        <v>168</v>
      </c>
      <c r="C266" s="4" t="s">
        <v>599</v>
      </c>
      <c r="D266" s="4">
        <v>2</v>
      </c>
      <c r="E266" s="4" t="s">
        <v>193</v>
      </c>
      <c r="F266" s="4" t="s">
        <v>193</v>
      </c>
      <c r="G266" s="5" t="s">
        <v>2552</v>
      </c>
      <c r="H266" s="4" t="str">
        <f>VLOOKUP($M266,'Languages V2.0'!B:E,4,FALSE)</f>
        <v>För verksamheten inom ämnesområdet SITUATION har man fastställt dokumenterade rutiner, som följs och uppdateras regelbundet.</v>
      </c>
      <c r="I266" s="4" t="s">
        <v>2553</v>
      </c>
      <c r="J266" s="4" t="s">
        <v>2553</v>
      </c>
      <c r="K266" s="4">
        <f t="shared" si="11"/>
        <v>1</v>
      </c>
      <c r="L266" s="4">
        <f t="shared" si="12"/>
        <v>1</v>
      </c>
      <c r="M266" s="4" t="s">
        <v>599</v>
      </c>
      <c r="N266" s="4" t="s">
        <v>2846</v>
      </c>
      <c r="O266" s="4" t="s">
        <v>194</v>
      </c>
    </row>
    <row r="267" spans="1:15" ht="81.75" customHeight="1" x14ac:dyDescent="0.3">
      <c r="A267" s="1">
        <v>164</v>
      </c>
      <c r="B267" s="3" t="s">
        <v>168</v>
      </c>
      <c r="C267" s="4" t="s">
        <v>600</v>
      </c>
      <c r="D267" s="4">
        <v>2</v>
      </c>
      <c r="E267" s="4" t="s">
        <v>195</v>
      </c>
      <c r="F267" s="4" t="s">
        <v>195</v>
      </c>
      <c r="G267" s="5" t="s">
        <v>2554</v>
      </c>
      <c r="H267" s="4" t="str">
        <f>VLOOKUP($M267,'Languages V2.0'!B:E,4,FALSE)</f>
        <v>Det finns tillräckligt med resurser för verksamheten inom ämnesområdet SITUATION (personal, finansiering och verktyg).</v>
      </c>
      <c r="I267" s="4" t="s">
        <v>2555</v>
      </c>
      <c r="J267" s="4" t="s">
        <v>2555</v>
      </c>
      <c r="K267" s="4">
        <f t="shared" si="11"/>
        <v>1</v>
      </c>
      <c r="L267" s="4">
        <f t="shared" si="12"/>
        <v>1</v>
      </c>
      <c r="M267" s="4" t="s">
        <v>600</v>
      </c>
      <c r="N267" s="4" t="s">
        <v>2846</v>
      </c>
      <c r="O267" s="4" t="s">
        <v>196</v>
      </c>
    </row>
    <row r="268" spans="1:15" ht="96" customHeight="1" x14ac:dyDescent="0.3">
      <c r="A268" s="1">
        <v>165</v>
      </c>
      <c r="B268" s="3" t="s">
        <v>168</v>
      </c>
      <c r="C268" s="4" t="s">
        <v>601</v>
      </c>
      <c r="D268" s="4">
        <v>3</v>
      </c>
      <c r="E268" s="4" t="s">
        <v>197</v>
      </c>
      <c r="F268" s="4" t="s">
        <v>197</v>
      </c>
      <c r="G268" s="5" t="s">
        <v>2556</v>
      </c>
      <c r="H268" s="4" t="str">
        <f>VLOOKUP($M268,'Languages V2.0'!B:E,4,FALSE)</f>
        <v>Verksamheten inom ämnesområdet SITUATION styrs genom krav som ställts upp i policyn på organisationens ledningsnivå (eller i motsvarande anvisningar).</v>
      </c>
      <c r="I268" s="4" t="s">
        <v>2557</v>
      </c>
      <c r="J268" s="4" t="s">
        <v>2557</v>
      </c>
      <c r="K268" s="4">
        <f t="shared" si="11"/>
        <v>1</v>
      </c>
      <c r="L268" s="4">
        <f t="shared" si="12"/>
        <v>1</v>
      </c>
      <c r="M268" s="4" t="s">
        <v>601</v>
      </c>
      <c r="N268" s="4" t="s">
        <v>2846</v>
      </c>
      <c r="O268" s="4" t="s">
        <v>928</v>
      </c>
    </row>
    <row r="269" spans="1:15" ht="93.75" customHeight="1" x14ac:dyDescent="0.3">
      <c r="A269" s="1">
        <v>166</v>
      </c>
      <c r="B269" s="3" t="s">
        <v>168</v>
      </c>
      <c r="C269" s="4" t="s">
        <v>602</v>
      </c>
      <c r="D269" s="4">
        <v>3</v>
      </c>
      <c r="E269" s="4" t="s">
        <v>198</v>
      </c>
      <c r="F269" s="4" t="s">
        <v>198</v>
      </c>
      <c r="G269" s="5" t="s">
        <v>2560</v>
      </c>
      <c r="H269" s="4" t="str">
        <f>VLOOKUP($M269,'Languages V2.0'!B:E,4,FALSE)</f>
        <v>De ansvar, kontoskyldigheter och behörigheter som krävs för verksamheten inom ämnesområdet SITUATION har delats ut till lämpliga arbetstagare.</v>
      </c>
      <c r="I269" s="4" t="s">
        <v>2561</v>
      </c>
      <c r="J269" s="4" t="s">
        <v>2561</v>
      </c>
      <c r="K269" s="4">
        <f t="shared" si="11"/>
        <v>0</v>
      </c>
      <c r="L269" s="4">
        <f t="shared" si="12"/>
        <v>1</v>
      </c>
      <c r="M269" s="4" t="s">
        <v>603</v>
      </c>
      <c r="N269" s="4" t="s">
        <v>2846</v>
      </c>
      <c r="O269" s="4" t="s">
        <v>199</v>
      </c>
    </row>
    <row r="270" spans="1:15" ht="92.25" customHeight="1" x14ac:dyDescent="0.3">
      <c r="A270" s="1">
        <v>167</v>
      </c>
      <c r="B270" s="3" t="s">
        <v>168</v>
      </c>
      <c r="C270" s="4" t="s">
        <v>603</v>
      </c>
      <c r="D270" s="4">
        <v>3</v>
      </c>
      <c r="E270" s="4" t="s">
        <v>200</v>
      </c>
      <c r="F270" s="4" t="s">
        <v>200</v>
      </c>
      <c r="G270" s="5" t="s">
        <v>2558</v>
      </c>
      <c r="H270" s="4" t="str">
        <f>VLOOKUP($M270,'Languages V2.0'!B:E,4,FALSE)</f>
        <v>De arbetstagare som utför verksamheten inom ämnesområdet SITUATION har tillräckliga kunskaper och färdigheter för sina uppgifter.</v>
      </c>
      <c r="I270" s="4" t="s">
        <v>2559</v>
      </c>
      <c r="J270" s="4" t="s">
        <v>2559</v>
      </c>
      <c r="K270" s="4">
        <f t="shared" si="11"/>
        <v>0</v>
      </c>
      <c r="L270" s="4">
        <f t="shared" si="12"/>
        <v>1</v>
      </c>
      <c r="M270" s="4" t="s">
        <v>602</v>
      </c>
      <c r="N270" s="4" t="s">
        <v>2846</v>
      </c>
      <c r="O270" s="4" t="s">
        <v>201</v>
      </c>
    </row>
    <row r="271" spans="1:15" ht="70.5" customHeight="1" x14ac:dyDescent="0.3">
      <c r="A271" s="1">
        <v>168</v>
      </c>
      <c r="B271" s="3" t="s">
        <v>168</v>
      </c>
      <c r="C271" s="4" t="s">
        <v>604</v>
      </c>
      <c r="D271" s="4">
        <v>3</v>
      </c>
      <c r="E271" s="4" t="s">
        <v>202</v>
      </c>
      <c r="F271" s="4" t="s">
        <v>202</v>
      </c>
      <c r="G271" s="5" t="s">
        <v>2562</v>
      </c>
      <c r="H271" s="4" t="str">
        <f>VLOOKUP($M271,'Languages V2.0'!B:E,4,FALSE)</f>
        <v>Effektiviteten hos verksamheten inom ämnesområdet SITUATION utvärderas och följs upp.</v>
      </c>
      <c r="I271" s="4" t="s">
        <v>2563</v>
      </c>
      <c r="J271" s="4" t="s">
        <v>2563</v>
      </c>
      <c r="K271" s="4">
        <f t="shared" si="11"/>
        <v>1</v>
      </c>
      <c r="L271" s="4">
        <f t="shared" si="12"/>
        <v>1</v>
      </c>
      <c r="M271" s="4" t="s">
        <v>604</v>
      </c>
      <c r="N271" s="4" t="s">
        <v>2846</v>
      </c>
      <c r="O271" s="4" t="s">
        <v>203</v>
      </c>
    </row>
    <row r="272" spans="1:15" ht="223.5" customHeight="1" x14ac:dyDescent="0.3">
      <c r="A272" s="1">
        <v>218</v>
      </c>
      <c r="B272" s="3" t="s">
        <v>260</v>
      </c>
      <c r="C272" s="4" t="s">
        <v>654</v>
      </c>
      <c r="D272" s="4">
        <v>1</v>
      </c>
      <c r="E272" s="4" t="s">
        <v>261</v>
      </c>
      <c r="F272" s="4" t="s">
        <v>261</v>
      </c>
      <c r="G272" s="5" t="s">
        <v>2576</v>
      </c>
      <c r="H272" s="4" t="str">
        <f>VLOOKUP($M272,'Languages V2.0'!B:E,4,FALSE)</f>
        <v>Betydande IT-beroenden (och eventuella OT-beroenden) har identifierats (här avses sådana interna eller externa funktioner som funktionen är beroende av – inklusive partner som ansvarar för att operera funktionerna). På nivå 1 behöver detta inte vara systematiskt och regelbundet.</v>
      </c>
      <c r="I272" s="4" t="s">
        <v>2577</v>
      </c>
      <c r="J272" s="4" t="s">
        <v>2577</v>
      </c>
      <c r="K272" s="4">
        <f t="shared" si="11"/>
        <v>1</v>
      </c>
      <c r="L272" s="4">
        <f t="shared" si="12"/>
        <v>1</v>
      </c>
      <c r="M272" s="4" t="s">
        <v>654</v>
      </c>
      <c r="N272" s="4" t="s">
        <v>2846</v>
      </c>
      <c r="O272" s="4" t="s">
        <v>970</v>
      </c>
    </row>
    <row r="273" spans="1:15" ht="186" customHeight="1" x14ac:dyDescent="0.3">
      <c r="A273" s="1">
        <v>219</v>
      </c>
      <c r="B273" s="3" t="s">
        <v>260</v>
      </c>
      <c r="C273" s="4" t="s">
        <v>655</v>
      </c>
      <c r="D273" s="4">
        <v>1</v>
      </c>
      <c r="E273" s="4" t="s">
        <v>262</v>
      </c>
      <c r="F273" s="4" t="s">
        <v>2578</v>
      </c>
      <c r="G273" s="5" t="s">
        <v>3236</v>
      </c>
      <c r="H273" s="4" t="str">
        <f>VLOOKUP($M273,'Languages V2.0'!B:E,4,FALSE)</f>
        <v>Aktörer i partnernätverket som äger, administrerar eller på annat sätt har tillgång till apparater, programvaror eller informationsresurser som är viktiga för funktionen har identifierats. På nivå 1 behöver detta inte vara systematiskt och regelbundet.</v>
      </c>
      <c r="I273" s="4" t="s">
        <v>3494</v>
      </c>
      <c r="J273" s="4" t="s">
        <v>2580</v>
      </c>
      <c r="K273" s="4">
        <f t="shared" si="11"/>
        <v>1</v>
      </c>
      <c r="L273" s="4">
        <f t="shared" si="12"/>
        <v>0</v>
      </c>
      <c r="M273" s="4" t="s">
        <v>655</v>
      </c>
      <c r="N273" s="4" t="s">
        <v>2844</v>
      </c>
      <c r="O273" s="4" t="s">
        <v>971</v>
      </c>
    </row>
    <row r="274" spans="1:15" ht="132" customHeight="1" x14ac:dyDescent="0.3">
      <c r="A274" s="1">
        <v>220</v>
      </c>
      <c r="B274" s="3" t="s">
        <v>260</v>
      </c>
      <c r="C274" s="4" t="s">
        <v>656</v>
      </c>
      <c r="D274" s="4">
        <v>2</v>
      </c>
      <c r="E274" s="4" t="s">
        <v>263</v>
      </c>
      <c r="F274" s="4" t="e">
        <v>#N/A</v>
      </c>
      <c r="G274" s="5" t="s">
        <v>3257</v>
      </c>
      <c r="H274" s="4" t="e">
        <f>VLOOKUP($M274,'Languages V2.0'!B:E,4,FALSE)</f>
        <v>#N/A</v>
      </c>
      <c r="I274" s="4" t="s">
        <v>3495</v>
      </c>
      <c r="J274" s="4" t="e">
        <v>#N/A</v>
      </c>
      <c r="K274" s="4">
        <f t="shared" si="11"/>
        <v>0</v>
      </c>
      <c r="L274" s="4" t="e">
        <f t="shared" si="12"/>
        <v>#N/A</v>
      </c>
      <c r="M274" s="4"/>
      <c r="N274" s="4" t="s">
        <v>2850</v>
      </c>
      <c r="O274" s="4" t="s">
        <v>972</v>
      </c>
    </row>
    <row r="275" spans="1:15" ht="156" customHeight="1" x14ac:dyDescent="0.3">
      <c r="A275" s="1">
        <v>221</v>
      </c>
      <c r="B275" s="3" t="s">
        <v>260</v>
      </c>
      <c r="C275" s="4" t="s">
        <v>657</v>
      </c>
      <c r="D275" s="4">
        <v>2</v>
      </c>
      <c r="E275" s="4" t="s">
        <v>264</v>
      </c>
      <c r="F275" s="4" t="s">
        <v>264</v>
      </c>
      <c r="G275" s="5" t="s">
        <v>2581</v>
      </c>
      <c r="H275" s="4" t="str">
        <f>VLOOKUP($M275,'Languages V2.0'!B:E,4,FALSE)</f>
        <v>Aktörerna i partnernätverket har prioriterats med hjälp av fastställda kriterier (exempelvis hur viktiga de är för funktionen, effekten av eventuella kränkningar eller störningssituationer, möjlighet att förhandla om de cybersäkerhetskrav som ställs upp i avtalet).</v>
      </c>
      <c r="I275" s="4" t="s">
        <v>2582</v>
      </c>
      <c r="J275" s="4" t="s">
        <v>2582</v>
      </c>
      <c r="K275" s="4">
        <f t="shared" si="11"/>
        <v>0</v>
      </c>
      <c r="L275" s="4">
        <f t="shared" si="12"/>
        <v>1</v>
      </c>
      <c r="M275" s="4" t="s">
        <v>656</v>
      </c>
      <c r="N275" s="4" t="s">
        <v>2846</v>
      </c>
      <c r="O275" s="4" t="s">
        <v>973</v>
      </c>
    </row>
    <row r="276" spans="1:15" ht="91.2" customHeight="1" x14ac:dyDescent="0.3">
      <c r="A276" s="1">
        <v>222</v>
      </c>
      <c r="B276" s="3" t="s">
        <v>260</v>
      </c>
      <c r="C276" s="4" t="s">
        <v>658</v>
      </c>
      <c r="D276" s="4">
        <v>2</v>
      </c>
      <c r="E276" s="4" t="s">
        <v>265</v>
      </c>
      <c r="F276" s="4" t="s">
        <v>265</v>
      </c>
      <c r="G276" s="5" t="s">
        <v>2583</v>
      </c>
      <c r="H276" s="4" t="str">
        <f>VLOOKUP($M276,'Languages V2.0'!B:E,4,FALSE)</f>
        <v>Höjd prioritet har tilldelats sådana leverantörer och andra aktörer i partnernätverket för vars del äventyrande eller störningar kan leda till betydande följder (exempelvis beroenden av enskilda leverantörer eller leverantörer som har särskilda rättigheter).</v>
      </c>
      <c r="I276" s="4" t="s">
        <v>2584</v>
      </c>
      <c r="J276" s="4" t="s">
        <v>2584</v>
      </c>
      <c r="K276" s="4">
        <f t="shared" si="11"/>
        <v>0</v>
      </c>
      <c r="L276" s="4">
        <f t="shared" si="12"/>
        <v>1</v>
      </c>
      <c r="M276" s="4" t="s">
        <v>657</v>
      </c>
      <c r="N276" s="4" t="s">
        <v>2846</v>
      </c>
      <c r="O276" s="4" t="s">
        <v>974</v>
      </c>
    </row>
    <row r="277" spans="1:15" ht="80.25" customHeight="1" x14ac:dyDescent="0.3">
      <c r="A277" s="1">
        <v>223</v>
      </c>
      <c r="B277" s="3" t="s">
        <v>260</v>
      </c>
      <c r="C277" s="4" t="s">
        <v>659</v>
      </c>
      <c r="D277" s="4">
        <v>3</v>
      </c>
      <c r="E277" s="4" t="s">
        <v>266</v>
      </c>
      <c r="F277" s="4" t="s">
        <v>266</v>
      </c>
      <c r="G277" s="5" t="s">
        <v>2585</v>
      </c>
      <c r="H277" s="4" t="str">
        <f>VLOOKUP($M277,'Languages V2.0'!B:E,4,FALSE)</f>
        <v>Prioriteringen av leverantörer och andra aktörer i partnernätverket uppdateras då och då samt i specifika situationer såsom i samband med systemförändringar eller externa händelser.</v>
      </c>
      <c r="I277" s="4" t="s">
        <v>2586</v>
      </c>
      <c r="J277" s="4" t="s">
        <v>2586</v>
      </c>
      <c r="K277" s="4">
        <f t="shared" si="11"/>
        <v>0</v>
      </c>
      <c r="L277" s="4">
        <f t="shared" si="12"/>
        <v>1</v>
      </c>
      <c r="M277" s="4" t="s">
        <v>658</v>
      </c>
      <c r="N277" s="4" t="s">
        <v>2846</v>
      </c>
      <c r="O277" s="4" t="s">
        <v>975</v>
      </c>
    </row>
    <row r="278" spans="1:15" ht="108.75" customHeight="1" x14ac:dyDescent="0.3">
      <c r="A278" s="1">
        <v>224</v>
      </c>
      <c r="B278" s="3" t="s">
        <v>260</v>
      </c>
      <c r="C278" s="4" t="s">
        <v>660</v>
      </c>
      <c r="D278" s="4">
        <v>1</v>
      </c>
      <c r="E278" s="4" t="s">
        <v>267</v>
      </c>
      <c r="F278" s="4" t="s">
        <v>267</v>
      </c>
      <c r="G278" s="5" t="s">
        <v>2593</v>
      </c>
      <c r="H278" s="4" t="str">
        <f>VLOOKUP($M278,'Languages V2.0'!B:E,4,FALSE)</f>
        <v>Valet av leverantörer och andra aktörer i partnernätverket påverkas av en bedömning av deras cybersäkerhetskompetens. På nivå 1 behöver detta inte vara systematiskt och regelbundet.</v>
      </c>
      <c r="I278" s="4" t="s">
        <v>2594</v>
      </c>
      <c r="J278" s="4" t="s">
        <v>2594</v>
      </c>
      <c r="K278" s="4">
        <f t="shared" ref="K278:K341" si="13">IF(C278=M278,1,0)</f>
        <v>1</v>
      </c>
      <c r="L278" s="4">
        <f t="shared" si="12"/>
        <v>1</v>
      </c>
      <c r="M278" s="4" t="s">
        <v>660</v>
      </c>
      <c r="N278" s="4" t="s">
        <v>2846</v>
      </c>
      <c r="O278" s="4" t="s">
        <v>976</v>
      </c>
    </row>
    <row r="279" spans="1:15" ht="121.5" customHeight="1" x14ac:dyDescent="0.3">
      <c r="A279" s="1">
        <v>225</v>
      </c>
      <c r="B279" s="3" t="s">
        <v>260</v>
      </c>
      <c r="C279" s="4" t="s">
        <v>661</v>
      </c>
      <c r="D279" s="4">
        <v>1</v>
      </c>
      <c r="E279" s="4" t="s">
        <v>268</v>
      </c>
      <c r="F279" s="4" t="s">
        <v>268</v>
      </c>
      <c r="G279" s="5" t="s">
        <v>2595</v>
      </c>
      <c r="H279" s="4" t="str">
        <f>VLOOKUP($M279,'Languages V2.0'!B:E,4,FALSE)</f>
        <v>Val av produkter och tjänster påverkas av en bedömning av deras cyberförmågor. På nivå 1 behöver detta inte vara systematiskt och regelbundet.</v>
      </c>
      <c r="I279" s="4" t="s">
        <v>2596</v>
      </c>
      <c r="J279" s="4" t="s">
        <v>2596</v>
      </c>
      <c r="K279" s="4">
        <f t="shared" si="13"/>
        <v>1</v>
      </c>
      <c r="L279" s="4">
        <f t="shared" si="12"/>
        <v>1</v>
      </c>
      <c r="M279" s="4" t="s">
        <v>661</v>
      </c>
      <c r="N279" s="4" t="s">
        <v>2846</v>
      </c>
      <c r="O279" s="4" t="s">
        <v>977</v>
      </c>
    </row>
    <row r="280" spans="1:15" ht="119.25" customHeight="1" x14ac:dyDescent="0.3">
      <c r="A280" s="1">
        <v>226</v>
      </c>
      <c r="B280" s="3" t="s">
        <v>260</v>
      </c>
      <c r="C280" s="4" t="s">
        <v>662</v>
      </c>
      <c r="D280" s="4">
        <v>2</v>
      </c>
      <c r="E280" s="4" t="s">
        <v>269</v>
      </c>
      <c r="F280" s="4" t="s">
        <v>269</v>
      </c>
      <c r="G280" s="5" t="s">
        <v>2597</v>
      </c>
      <c r="H280" s="4" t="str">
        <f>VLOOKUP($M280,'Languages V2.0'!B:E,4,FALSE)</f>
        <v>De fastställda metoderna följs när man identifierar cybersäkerhetskrav och genomför skyddsåtgärder i anknytning till dem, genom vilka man skyddar sig mot risker som orsakas av leverantörer och aktörer i partnernätverket.</v>
      </c>
      <c r="I280" s="4" t="s">
        <v>2598</v>
      </c>
      <c r="J280" s="4" t="s">
        <v>2598</v>
      </c>
      <c r="K280" s="4">
        <f t="shared" si="13"/>
        <v>1</v>
      </c>
      <c r="L280" s="4">
        <f t="shared" si="12"/>
        <v>1</v>
      </c>
      <c r="M280" s="4" t="s">
        <v>662</v>
      </c>
      <c r="N280" s="4" t="s">
        <v>2846</v>
      </c>
      <c r="O280" s="4" t="s">
        <v>978</v>
      </c>
    </row>
    <row r="281" spans="1:15" ht="83.25" customHeight="1" x14ac:dyDescent="0.3">
      <c r="A281" s="1">
        <v>227</v>
      </c>
      <c r="B281" s="3" t="s">
        <v>260</v>
      </c>
      <c r="C281" s="4" t="s">
        <v>663</v>
      </c>
      <c r="D281" s="4">
        <v>2</v>
      </c>
      <c r="E281" s="4" t="s">
        <v>270</v>
      </c>
      <c r="F281" s="4" t="s">
        <v>270</v>
      </c>
      <c r="G281" s="5" t="s">
        <v>2599</v>
      </c>
      <c r="H281" s="4" t="str">
        <f>VLOOKUP($M281,'Languages V2.0'!B:E,4,FALSE)</f>
        <v>De fastställda metoderna följs när man bedömer och väljer leverantörer och andra aktörer i partnernätverket.</v>
      </c>
      <c r="I281" s="4" t="s">
        <v>2600</v>
      </c>
      <c r="J281" s="4" t="s">
        <v>2600</v>
      </c>
      <c r="K281" s="4">
        <f t="shared" si="13"/>
        <v>1</v>
      </c>
      <c r="L281" s="4">
        <f t="shared" si="12"/>
        <v>1</v>
      </c>
      <c r="M281" s="52" t="s">
        <v>663</v>
      </c>
      <c r="N281" s="4" t="s">
        <v>2846</v>
      </c>
      <c r="O281" s="4" t="s">
        <v>979</v>
      </c>
    </row>
    <row r="282" spans="1:15" ht="80.25" customHeight="1" x14ac:dyDescent="0.3">
      <c r="A282" s="1">
        <v>228</v>
      </c>
      <c r="B282" s="3" t="s">
        <v>260</v>
      </c>
      <c r="C282" s="4" t="s">
        <v>664</v>
      </c>
      <c r="D282" s="4">
        <v>2</v>
      </c>
      <c r="E282" s="4" t="s">
        <v>271</v>
      </c>
      <c r="F282" s="4" t="s">
        <v>271</v>
      </c>
      <c r="G282" s="5" t="s">
        <v>2601</v>
      </c>
      <c r="H282" s="4" t="str">
        <f>VLOOKUP($M282,'Languages V2.0'!B:E,4,FALSE)</f>
        <v>Striktare skyddsåtgärder genomförs för leverantörer och andra aktörer i partnernätverket som har hög prioritet.</v>
      </c>
      <c r="I282" s="4" t="s">
        <v>2602</v>
      </c>
      <c r="J282" s="4" t="s">
        <v>2602</v>
      </c>
      <c r="K282" s="4">
        <f t="shared" si="13"/>
        <v>1</v>
      </c>
      <c r="L282" s="4">
        <f t="shared" si="12"/>
        <v>1</v>
      </c>
      <c r="M282" s="4" t="s">
        <v>664</v>
      </c>
      <c r="N282" s="52" t="s">
        <v>2846</v>
      </c>
      <c r="O282" s="4" t="s">
        <v>980</v>
      </c>
    </row>
    <row r="283" spans="1:15" ht="79.5" customHeight="1" x14ac:dyDescent="0.3">
      <c r="A283" s="1">
        <v>229</v>
      </c>
      <c r="B283" s="3" t="s">
        <v>260</v>
      </c>
      <c r="C283" s="4" t="s">
        <v>665</v>
      </c>
      <c r="D283" s="4">
        <v>2</v>
      </c>
      <c r="E283" s="4" t="s">
        <v>272</v>
      </c>
      <c r="F283" s="4" t="s">
        <v>2603</v>
      </c>
      <c r="G283" s="5" t="s">
        <v>3237</v>
      </c>
      <c r="H283" s="4" t="str">
        <f>VLOOKUP($M283,'Languages V2.0'!B:E,4,FALSE)</f>
        <v>Cybersäkerhetskrav är en officiell del av de avtal som ingås med leverantörer och andra aktörer i partnernätverket.</v>
      </c>
      <c r="I283" s="4" t="s">
        <v>2605</v>
      </c>
      <c r="J283" s="4" t="s">
        <v>2605</v>
      </c>
      <c r="K283" s="4">
        <f t="shared" si="13"/>
        <v>1</v>
      </c>
      <c r="L283" s="4">
        <f t="shared" si="12"/>
        <v>0</v>
      </c>
      <c r="M283" s="4" t="s">
        <v>665</v>
      </c>
      <c r="N283" s="52" t="s">
        <v>2844</v>
      </c>
      <c r="O283" s="4" t="s">
        <v>981</v>
      </c>
    </row>
    <row r="284" spans="1:15" ht="81" customHeight="1" x14ac:dyDescent="0.3">
      <c r="A284" s="1">
        <v>230</v>
      </c>
      <c r="B284" s="3" t="s">
        <v>260</v>
      </c>
      <c r="C284" s="4" t="s">
        <v>666</v>
      </c>
      <c r="D284" s="4">
        <v>2</v>
      </c>
      <c r="E284" s="4" t="s">
        <v>273</v>
      </c>
      <c r="F284" s="4" t="s">
        <v>273</v>
      </c>
      <c r="G284" s="5" t="s">
        <v>2606</v>
      </c>
      <c r="H284" s="4" t="str">
        <f>VLOOKUP($M284,'Languages V2.0'!B:E,4,FALSE)</f>
        <v>Leverantörerna och andra aktörer i partnernätverket visar med jämna mellanrum sina förmågor att uppfylla de fastställda cybersäkerhetskraven.</v>
      </c>
      <c r="I284" s="4" t="s">
        <v>2607</v>
      </c>
      <c r="J284" s="4" t="s">
        <v>2607</v>
      </c>
      <c r="K284" s="4">
        <f t="shared" si="13"/>
        <v>1</v>
      </c>
      <c r="L284" s="4">
        <f t="shared" si="12"/>
        <v>1</v>
      </c>
      <c r="M284" s="4" t="s">
        <v>666</v>
      </c>
      <c r="N284" s="52" t="s">
        <v>2846</v>
      </c>
      <c r="O284" s="4" t="s">
        <v>982</v>
      </c>
    </row>
    <row r="285" spans="1:15" ht="120.75" customHeight="1" x14ac:dyDescent="0.3">
      <c r="A285" s="1">
        <v>231</v>
      </c>
      <c r="B285" s="3" t="s">
        <v>260</v>
      </c>
      <c r="C285" s="4" t="s">
        <v>667</v>
      </c>
      <c r="D285" s="4">
        <v>3</v>
      </c>
      <c r="E285" s="4" t="s">
        <v>274</v>
      </c>
      <c r="F285" s="4" t="s">
        <v>274</v>
      </c>
      <c r="G285" s="5" t="s">
        <v>2608</v>
      </c>
      <c r="H285" s="4" t="str">
        <f>VLOOKUP($M285,'Languages V2.0'!B:E,4,FALSE)</f>
        <v>Cybersäkerhetskraven för leverantörer och andra aktörer i partnernätverket inkluderar till tillämpliga delar krav på säker programvaru- och produktutveckling.</v>
      </c>
      <c r="I285" s="4" t="s">
        <v>2609</v>
      </c>
      <c r="J285" s="4" t="s">
        <v>2609</v>
      </c>
      <c r="K285" s="4">
        <f t="shared" si="13"/>
        <v>1</v>
      </c>
      <c r="L285" s="4">
        <f t="shared" si="12"/>
        <v>1</v>
      </c>
      <c r="M285" s="4" t="s">
        <v>667</v>
      </c>
      <c r="N285" s="52" t="s">
        <v>2846</v>
      </c>
      <c r="O285" s="4" t="s">
        <v>983</v>
      </c>
    </row>
    <row r="286" spans="1:15" ht="107.25" customHeight="1" x14ac:dyDescent="0.3">
      <c r="A286" s="1">
        <v>232</v>
      </c>
      <c r="B286" s="3" t="s">
        <v>260</v>
      </c>
      <c r="C286" s="4" t="s">
        <v>668</v>
      </c>
      <c r="D286" s="4">
        <v>3</v>
      </c>
      <c r="E286" s="4" t="s">
        <v>275</v>
      </c>
      <c r="F286" s="4" t="s">
        <v>2610</v>
      </c>
      <c r="G286" s="5" t="s">
        <v>3238</v>
      </c>
      <c r="H286" s="4" t="str">
        <f>VLOOKUP($M286,'Languages V2.0'!B:E,4,FALSE)</f>
        <v>Som en del av urvalskriterierna har man på ett lämpligt sätt beaktat när användningstiden och användningssupporten löper ut.</v>
      </c>
      <c r="I286" s="4" t="s">
        <v>2612</v>
      </c>
      <c r="J286" s="4" t="s">
        <v>2612</v>
      </c>
      <c r="K286" s="4">
        <f t="shared" si="13"/>
        <v>1</v>
      </c>
      <c r="L286" s="4">
        <f t="shared" si="12"/>
        <v>0</v>
      </c>
      <c r="M286" s="4" t="s">
        <v>668</v>
      </c>
      <c r="N286" s="52" t="s">
        <v>2844</v>
      </c>
      <c r="O286" s="4" t="s">
        <v>984</v>
      </c>
    </row>
    <row r="287" spans="1:15" ht="108" customHeight="1" x14ac:dyDescent="0.3">
      <c r="A287" s="1">
        <v>233</v>
      </c>
      <c r="B287" s="3" t="s">
        <v>260</v>
      </c>
      <c r="C287" s="4" t="s">
        <v>669</v>
      </c>
      <c r="D287" s="4">
        <v>3</v>
      </c>
      <c r="E287" s="4" t="s">
        <v>276</v>
      </c>
      <c r="F287" s="4" t="s">
        <v>276</v>
      </c>
      <c r="G287" s="5" t="s">
        <v>2613</v>
      </c>
      <c r="H287" s="4" t="str">
        <f>VLOOKUP($M287,'Languages V2.0'!B:E,4,FALSE)</f>
        <v>Som en del av urvalskriterierna har man på ett lämpligt sätt beaktat åtgärder mot förfalskade eller äventyrade programvaror, apparater eller tjänster.</v>
      </c>
      <c r="I287" s="4" t="s">
        <v>2614</v>
      </c>
      <c r="J287" s="4" t="s">
        <v>2614</v>
      </c>
      <c r="K287" s="4">
        <f t="shared" si="13"/>
        <v>1</v>
      </c>
      <c r="L287" s="4">
        <f t="shared" si="12"/>
        <v>1</v>
      </c>
      <c r="M287" s="4" t="s">
        <v>669</v>
      </c>
      <c r="N287" s="52" t="s">
        <v>2846</v>
      </c>
      <c r="O287" s="4" t="s">
        <v>985</v>
      </c>
    </row>
    <row r="288" spans="1:15" ht="83.25" customHeight="1" x14ac:dyDescent="0.3">
      <c r="A288" s="1">
        <v>234</v>
      </c>
      <c r="B288" s="3" t="s">
        <v>260</v>
      </c>
      <c r="C288" s="4" t="s">
        <v>670</v>
      </c>
      <c r="D288" s="4">
        <v>3</v>
      </c>
      <c r="E288" s="4" t="s">
        <v>277</v>
      </c>
      <c r="F288" s="4" t="e">
        <v>#N/A</v>
      </c>
      <c r="G288" s="5" t="s">
        <v>3279</v>
      </c>
      <c r="H288" s="4" t="e">
        <f>VLOOKUP($M288,'Languages V2.0'!B:E,4,FALSE)</f>
        <v>#N/A</v>
      </c>
      <c r="I288" s="4" t="s">
        <v>3496</v>
      </c>
      <c r="J288" s="4" t="e">
        <v>#N/A</v>
      </c>
      <c r="K288" s="4">
        <f t="shared" si="13"/>
        <v>0</v>
      </c>
      <c r="L288" s="4" t="e">
        <f t="shared" si="12"/>
        <v>#N/A</v>
      </c>
      <c r="M288" s="53"/>
      <c r="N288" s="4" t="s">
        <v>2850</v>
      </c>
      <c r="O288" s="4" t="s">
        <v>986</v>
      </c>
    </row>
    <row r="289" spans="1:15" ht="92.25" customHeight="1" x14ac:dyDescent="0.3">
      <c r="A289" s="1">
        <v>235</v>
      </c>
      <c r="B289" s="3" t="s">
        <v>260</v>
      </c>
      <c r="C289" s="4" t="s">
        <v>671</v>
      </c>
      <c r="D289" s="4">
        <v>3</v>
      </c>
      <c r="E289" s="4" t="s">
        <v>278</v>
      </c>
      <c r="F289" s="4" t="e">
        <v>#N/A</v>
      </c>
      <c r="G289" s="5" t="s">
        <v>3280</v>
      </c>
      <c r="H289" s="4" t="e">
        <f>VLOOKUP($M289,'Languages V2.0'!B:E,4,FALSE)</f>
        <v>#N/A</v>
      </c>
      <c r="I289" s="4" t="s">
        <v>3497</v>
      </c>
      <c r="J289" s="4" t="e">
        <v>#N/A</v>
      </c>
      <c r="K289" s="4">
        <f t="shared" si="13"/>
        <v>0</v>
      </c>
      <c r="L289" s="4" t="e">
        <f t="shared" si="12"/>
        <v>#N/A</v>
      </c>
      <c r="M289" s="52"/>
      <c r="N289" s="4" t="s">
        <v>2843</v>
      </c>
      <c r="O289" s="4" t="s">
        <v>987</v>
      </c>
    </row>
    <row r="290" spans="1:15" ht="146.25" customHeight="1" x14ac:dyDescent="0.3">
      <c r="A290" s="1">
        <v>236</v>
      </c>
      <c r="B290" s="3" t="s">
        <v>260</v>
      </c>
      <c r="C290" s="4" t="s">
        <v>672</v>
      </c>
      <c r="D290" s="4">
        <v>3</v>
      </c>
      <c r="E290" s="4" t="s">
        <v>279</v>
      </c>
      <c r="F290" s="4" t="s">
        <v>2615</v>
      </c>
      <c r="G290" s="5" t="s">
        <v>2616</v>
      </c>
      <c r="H290" s="4" t="str">
        <f>VLOOKUP($M290,'Languages V2.0'!B:E,4,FALSE)</f>
        <v>Till godkännandetestningen av apparater, programvaror och informationsresurser som anskaffas hör testning av cybersäkerhetskraven.</v>
      </c>
      <c r="I290" s="4" t="s">
        <v>2617</v>
      </c>
      <c r="J290" s="4" t="s">
        <v>2617</v>
      </c>
      <c r="K290" s="4">
        <f t="shared" si="13"/>
        <v>0</v>
      </c>
      <c r="L290" s="4">
        <f t="shared" si="12"/>
        <v>0</v>
      </c>
      <c r="M290" s="52" t="s">
        <v>670</v>
      </c>
      <c r="N290" s="4" t="s">
        <v>2846</v>
      </c>
      <c r="O290" s="4" t="s">
        <v>988</v>
      </c>
    </row>
    <row r="291" spans="1:15" ht="246" customHeight="1" x14ac:dyDescent="0.3">
      <c r="A291" s="1">
        <v>237</v>
      </c>
      <c r="B291" s="3" t="s">
        <v>260</v>
      </c>
      <c r="C291" s="4" t="s">
        <v>673</v>
      </c>
      <c r="D291" s="4">
        <v>2</v>
      </c>
      <c r="E291" s="4" t="s">
        <v>280</v>
      </c>
      <c r="F291" s="4" t="s">
        <v>3557</v>
      </c>
      <c r="G291" s="5" t="s">
        <v>3239</v>
      </c>
      <c r="H291" s="4" t="str">
        <f>VLOOKUP($M291,'Languages V2.0'!B:E,4,FALSE)</f>
        <v>För verksamheten inom ämnesområdet THIRDPARTY har man fastställt dokumenterade rutiner, som följs och uppdateras regelbundet.</v>
      </c>
      <c r="I291" s="4" t="s">
        <v>3548</v>
      </c>
      <c r="J291" s="4" t="s">
        <v>2620</v>
      </c>
      <c r="K291" s="4">
        <f t="shared" si="13"/>
        <v>1</v>
      </c>
      <c r="L291" s="4">
        <f t="shared" si="12"/>
        <v>0</v>
      </c>
      <c r="M291" s="52" t="s">
        <v>673</v>
      </c>
      <c r="N291" s="4" t="s">
        <v>2844</v>
      </c>
      <c r="O291" s="4" t="s">
        <v>281</v>
      </c>
    </row>
    <row r="292" spans="1:15" ht="82.5" customHeight="1" x14ac:dyDescent="0.3">
      <c r="A292" s="1">
        <v>238</v>
      </c>
      <c r="B292" s="3" t="s">
        <v>260</v>
      </c>
      <c r="C292" s="4" t="s">
        <v>674</v>
      </c>
      <c r="D292" s="4">
        <v>2</v>
      </c>
      <c r="E292" s="4" t="s">
        <v>282</v>
      </c>
      <c r="F292" s="4" t="s">
        <v>282</v>
      </c>
      <c r="G292" s="5" t="s">
        <v>3549</v>
      </c>
      <c r="H292" s="4" t="str">
        <f>VLOOKUP($M292,'Languages V2.0'!B:E,4,FALSE)</f>
        <v>Det finns tillräckligt med resurser för verksamheten inom ämnesområdet THIRDPARTY (personal, finansiering och verktyg).</v>
      </c>
      <c r="I292" s="4" t="s">
        <v>3550</v>
      </c>
      <c r="J292" s="4" t="s">
        <v>2622</v>
      </c>
      <c r="K292" s="4">
        <f t="shared" si="13"/>
        <v>1</v>
      </c>
      <c r="L292" s="4">
        <f t="shared" si="12"/>
        <v>1</v>
      </c>
      <c r="M292" s="52" t="s">
        <v>674</v>
      </c>
      <c r="N292" s="4" t="s">
        <v>2846</v>
      </c>
      <c r="O292" s="4" t="s">
        <v>283</v>
      </c>
    </row>
    <row r="293" spans="1:15" ht="119.25" customHeight="1" x14ac:dyDescent="0.3">
      <c r="A293" s="1">
        <v>239</v>
      </c>
      <c r="B293" s="3" t="s">
        <v>260</v>
      </c>
      <c r="C293" s="4" t="s">
        <v>675</v>
      </c>
      <c r="D293" s="4">
        <v>3</v>
      </c>
      <c r="E293" s="4" t="s">
        <v>284</v>
      </c>
      <c r="F293" s="4" t="s">
        <v>284</v>
      </c>
      <c r="G293" s="5" t="s">
        <v>3551</v>
      </c>
      <c r="H293" s="4" t="str">
        <f>VLOOKUP($M293,'Languages V2.0'!B:E,4,FALSE)</f>
        <v>Verksamheten inom ämnesområdet THIRDPARTY styrs genom krav som ställts upp i policyn på organisationens ledningsnivå (eller i motsvarande anvisningar).</v>
      </c>
      <c r="I293" s="4" t="s">
        <v>3552</v>
      </c>
      <c r="J293" s="4" t="s">
        <v>2624</v>
      </c>
      <c r="K293" s="4">
        <f t="shared" si="13"/>
        <v>1</v>
      </c>
      <c r="L293" s="4">
        <f t="shared" si="12"/>
        <v>1</v>
      </c>
      <c r="M293" s="52" t="s">
        <v>675</v>
      </c>
      <c r="N293" s="4" t="s">
        <v>2846</v>
      </c>
      <c r="O293" s="4" t="s">
        <v>989</v>
      </c>
    </row>
    <row r="294" spans="1:15" ht="105.75" customHeight="1" x14ac:dyDescent="0.3">
      <c r="A294" s="1">
        <v>240</v>
      </c>
      <c r="B294" s="3" t="s">
        <v>260</v>
      </c>
      <c r="C294" s="4" t="s">
        <v>676</v>
      </c>
      <c r="D294" s="4">
        <v>3</v>
      </c>
      <c r="E294" s="4" t="s">
        <v>285</v>
      </c>
      <c r="F294" s="4" t="s">
        <v>2627</v>
      </c>
      <c r="G294" s="5" t="s">
        <v>3241</v>
      </c>
      <c r="H294" s="4" t="str">
        <f>VLOOKUP($M294,'Languages V2.0'!B:E,4,FALSE)</f>
        <v>De ansvar, kontoskyldigheter och behörigheter som krävs för verksamheten inom ämnesområdet THIRDPARTY har delats ut till lämpliga arbetstagare.</v>
      </c>
      <c r="I294" s="4" t="s">
        <v>3553</v>
      </c>
      <c r="J294" s="4" t="s">
        <v>2629</v>
      </c>
      <c r="K294" s="4">
        <f t="shared" si="13"/>
        <v>0</v>
      </c>
      <c r="L294" s="4">
        <f t="shared" si="12"/>
        <v>0</v>
      </c>
      <c r="M294" s="52" t="s">
        <v>677</v>
      </c>
      <c r="N294" s="4" t="s">
        <v>2844</v>
      </c>
      <c r="O294" s="4" t="s">
        <v>286</v>
      </c>
    </row>
    <row r="295" spans="1:15" ht="258" customHeight="1" x14ac:dyDescent="0.3">
      <c r="A295" s="1">
        <v>241</v>
      </c>
      <c r="B295" s="3" t="s">
        <v>260</v>
      </c>
      <c r="C295" s="4" t="s">
        <v>677</v>
      </c>
      <c r="D295" s="4">
        <v>3</v>
      </c>
      <c r="E295" s="4" t="s">
        <v>287</v>
      </c>
      <c r="F295" s="4" t="s">
        <v>287</v>
      </c>
      <c r="G295" s="5" t="s">
        <v>3240</v>
      </c>
      <c r="H295" s="4" t="str">
        <f>VLOOKUP($M295,'Languages V2.0'!B:E,4,FALSE)</f>
        <v>De arbetstagare som utför verksamheten inom ämnesområdet THIRDPARTY har tillräckliga kunskaper och färdigheter för sina uppgifter.</v>
      </c>
      <c r="I295" s="4" t="s">
        <v>3554</v>
      </c>
      <c r="J295" s="4" t="s">
        <v>2626</v>
      </c>
      <c r="K295" s="4">
        <f t="shared" si="13"/>
        <v>0</v>
      </c>
      <c r="L295" s="4">
        <f t="shared" si="12"/>
        <v>1</v>
      </c>
      <c r="M295" s="52" t="s">
        <v>676</v>
      </c>
      <c r="N295" s="4" t="s">
        <v>2844</v>
      </c>
      <c r="O295" s="4" t="s">
        <v>288</v>
      </c>
    </row>
    <row r="296" spans="1:15" ht="90.75" customHeight="1" x14ac:dyDescent="0.3">
      <c r="A296" s="1">
        <v>242</v>
      </c>
      <c r="B296" s="3" t="s">
        <v>260</v>
      </c>
      <c r="C296" s="4" t="s">
        <v>678</v>
      </c>
      <c r="D296" s="4">
        <v>3</v>
      </c>
      <c r="E296" s="4" t="s">
        <v>289</v>
      </c>
      <c r="F296" s="4" t="s">
        <v>289</v>
      </c>
      <c r="G296" s="5" t="s">
        <v>3555</v>
      </c>
      <c r="H296" s="4" t="str">
        <f>VLOOKUP($M296,'Languages V2.0'!B:E,4,FALSE)</f>
        <v>Effektiviteten hos verksamheten inom ämnesområdet THIRDPARTY utvärderas och följs upp.</v>
      </c>
      <c r="I296" s="4" t="s">
        <v>3556</v>
      </c>
      <c r="J296" s="4" t="s">
        <v>2631</v>
      </c>
      <c r="K296" s="4">
        <f t="shared" si="13"/>
        <v>1</v>
      </c>
      <c r="L296" s="4">
        <f t="shared" si="12"/>
        <v>1</v>
      </c>
      <c r="M296" s="52" t="s">
        <v>678</v>
      </c>
      <c r="N296" s="4" t="s">
        <v>2846</v>
      </c>
      <c r="O296" s="4" t="s">
        <v>290</v>
      </c>
    </row>
    <row r="297" spans="1:15" ht="165.6" x14ac:dyDescent="0.3">
      <c r="A297" s="1">
        <v>37</v>
      </c>
      <c r="B297" s="3" t="s">
        <v>47</v>
      </c>
      <c r="C297" s="4" t="s">
        <v>473</v>
      </c>
      <c r="D297" s="4">
        <v>1</v>
      </c>
      <c r="E297" s="4" t="s">
        <v>48</v>
      </c>
      <c r="F297" s="4" t="s">
        <v>48</v>
      </c>
      <c r="G297" s="5" t="s">
        <v>2647</v>
      </c>
      <c r="H297" s="4" t="str">
        <f>VLOOKUP($M297,'Languages V2.0'!B:E,4,FALSE)</f>
        <v>Lämpliga informationskällor som stöd för identifieringen av sårbarheter har identifierats. På nivå 1 behöver detta inte vara systematiskt och regelbundet.</v>
      </c>
      <c r="I297" s="4" t="s">
        <v>2648</v>
      </c>
      <c r="J297" s="4" t="s">
        <v>2648</v>
      </c>
      <c r="K297" s="4">
        <f t="shared" si="13"/>
        <v>1</v>
      </c>
      <c r="L297" s="4">
        <f t="shared" si="12"/>
        <v>1</v>
      </c>
      <c r="M297" s="52" t="s">
        <v>473</v>
      </c>
      <c r="N297" s="4" t="s">
        <v>2846</v>
      </c>
      <c r="O297" s="4" t="s">
        <v>821</v>
      </c>
    </row>
    <row r="298" spans="1:15" ht="110.4" x14ac:dyDescent="0.3">
      <c r="A298" s="1">
        <v>38</v>
      </c>
      <c r="B298" s="3" t="s">
        <v>47</v>
      </c>
      <c r="C298" s="4" t="s">
        <v>474</v>
      </c>
      <c r="D298" s="4">
        <v>1</v>
      </c>
      <c r="E298" s="4" t="s">
        <v>49</v>
      </c>
      <c r="F298" s="4" t="s">
        <v>49</v>
      </c>
      <c r="G298" s="5" t="s">
        <v>2649</v>
      </c>
      <c r="H298" s="4" t="str">
        <f>VLOOKUP($M298,'Languages V2.0'!B:E,4,FALSE)</f>
        <v>Uppgifter om sårbarheter samlas in och tolkas för funktionen. På nivå 1 behöver detta inte vara systematiskt och regelbundet.</v>
      </c>
      <c r="I298" s="4" t="s">
        <v>2650</v>
      </c>
      <c r="J298" s="4" t="s">
        <v>2650</v>
      </c>
      <c r="K298" s="4">
        <f t="shared" si="13"/>
        <v>1</v>
      </c>
      <c r="L298" s="4">
        <f t="shared" si="12"/>
        <v>1</v>
      </c>
      <c r="M298" s="52" t="s">
        <v>474</v>
      </c>
      <c r="N298" s="4" t="s">
        <v>2846</v>
      </c>
      <c r="O298" s="4" t="s">
        <v>822</v>
      </c>
    </row>
    <row r="299" spans="1:15" ht="93.75" customHeight="1" x14ac:dyDescent="0.3">
      <c r="A299" s="1">
        <v>39</v>
      </c>
      <c r="B299" s="3" t="s">
        <v>47</v>
      </c>
      <c r="C299" s="4" t="s">
        <v>475</v>
      </c>
      <c r="D299" s="4">
        <v>1</v>
      </c>
      <c r="E299" s="4" t="s">
        <v>50</v>
      </c>
      <c r="F299" s="4" t="s">
        <v>50</v>
      </c>
      <c r="G299" s="5" t="s">
        <v>2651</v>
      </c>
      <c r="H299" s="4" t="str">
        <f>VLOOKUP($M299,'Languages V2.0'!B:E,4,FALSE)</f>
        <v>Man gör sårbarhetsbedömningar. På nivå 1 behöver detta inte vara systematiskt och regelbundet.</v>
      </c>
      <c r="I299" s="4" t="s">
        <v>2652</v>
      </c>
      <c r="J299" s="4" t="s">
        <v>2652</v>
      </c>
      <c r="K299" s="4">
        <f t="shared" si="13"/>
        <v>1</v>
      </c>
      <c r="L299" s="4">
        <f t="shared" si="12"/>
        <v>1</v>
      </c>
      <c r="M299" s="52" t="s">
        <v>475</v>
      </c>
      <c r="N299" s="4" t="s">
        <v>2846</v>
      </c>
      <c r="O299" s="4" t="s">
        <v>823</v>
      </c>
    </row>
    <row r="300" spans="1:15" ht="108.75" customHeight="1" x14ac:dyDescent="0.3">
      <c r="A300" s="1">
        <v>40</v>
      </c>
      <c r="B300" s="3" t="s">
        <v>47</v>
      </c>
      <c r="C300" s="4" t="s">
        <v>476</v>
      </c>
      <c r="D300" s="4">
        <v>1</v>
      </c>
      <c r="E300" s="4" t="s">
        <v>51</v>
      </c>
      <c r="F300" s="4" t="s">
        <v>51</v>
      </c>
      <c r="G300" s="5" t="s">
        <v>2653</v>
      </c>
      <c r="H300" s="4" t="str">
        <f>VLOOKUP($M300,'Languages V2.0'!B:E,4,FALSE)</f>
        <v>Man ingriper i sårbarheter som är av betydelse för funktionen (exempelvis genom att öka övervakningen eller installera korrigerande uppdateringar). På nivå 1 behöver detta inte vara systematiskt och regelbundet.</v>
      </c>
      <c r="I300" s="4" t="s">
        <v>2654</v>
      </c>
      <c r="J300" s="4" t="s">
        <v>2654</v>
      </c>
      <c r="K300" s="4">
        <f t="shared" si="13"/>
        <v>1</v>
      </c>
      <c r="L300" s="4">
        <f t="shared" si="12"/>
        <v>1</v>
      </c>
      <c r="M300" s="52" t="s">
        <v>476</v>
      </c>
      <c r="N300" s="4" t="s">
        <v>2846</v>
      </c>
      <c r="O300" s="4" t="s">
        <v>824</v>
      </c>
    </row>
    <row r="301" spans="1:15" ht="124.2" x14ac:dyDescent="0.3">
      <c r="A301" s="1">
        <v>41</v>
      </c>
      <c r="B301" s="3" t="s">
        <v>47</v>
      </c>
      <c r="C301" s="4" t="s">
        <v>477</v>
      </c>
      <c r="D301" s="4">
        <v>2</v>
      </c>
      <c r="E301" s="4" t="s">
        <v>52</v>
      </c>
      <c r="F301" s="4" t="s">
        <v>2655</v>
      </c>
      <c r="G301" s="5" t="s">
        <v>3242</v>
      </c>
      <c r="H301" s="4" t="str">
        <f>VLOOKUP($M301,'Languages V2.0'!B:E,4,FALSE)</f>
        <v>Källorna till sårbarhetsinformation täcker de apparater och programvaror som prioriteras högt [se ASSET-1d], och informationskällorna följs regelbundet.</v>
      </c>
      <c r="I301" s="4" t="s">
        <v>3432</v>
      </c>
      <c r="J301" s="4" t="s">
        <v>2657</v>
      </c>
      <c r="K301" s="4">
        <f t="shared" si="13"/>
        <v>1</v>
      </c>
      <c r="L301" s="4">
        <f t="shared" si="12"/>
        <v>0</v>
      </c>
      <c r="M301" s="52" t="s">
        <v>477</v>
      </c>
      <c r="N301" s="4" t="s">
        <v>2844</v>
      </c>
      <c r="O301" s="4" t="s">
        <v>825</v>
      </c>
    </row>
    <row r="302" spans="1:15" ht="135" customHeight="1" x14ac:dyDescent="0.3">
      <c r="A302" s="1">
        <v>42</v>
      </c>
      <c r="B302" s="3" t="s">
        <v>47</v>
      </c>
      <c r="C302" s="4" t="s">
        <v>478</v>
      </c>
      <c r="D302" s="4">
        <v>2</v>
      </c>
      <c r="E302" s="4" t="s">
        <v>53</v>
      </c>
      <c r="F302" s="4" t="s">
        <v>53</v>
      </c>
      <c r="G302" s="5" t="s">
        <v>2658</v>
      </c>
      <c r="H302" s="4" t="str">
        <f>VLOOKUP($M302,'Languages V2.0'!B:E,4,FALSE)</f>
        <v>Sårbarhetsbedömningar görs då och då samt i specifika situationer såsom i samband med systemförändringar eller externa händelser.</v>
      </c>
      <c r="I302" s="4" t="s">
        <v>2659</v>
      </c>
      <c r="J302" s="4" t="s">
        <v>2659</v>
      </c>
      <c r="K302" s="4">
        <f t="shared" si="13"/>
        <v>1</v>
      </c>
      <c r="L302" s="4">
        <f t="shared" si="12"/>
        <v>1</v>
      </c>
      <c r="M302" s="52" t="s">
        <v>478</v>
      </c>
      <c r="N302" s="4" t="s">
        <v>2846</v>
      </c>
      <c r="O302" s="4" t="s">
        <v>826</v>
      </c>
    </row>
    <row r="303" spans="1:15" ht="79.5" customHeight="1" x14ac:dyDescent="0.3">
      <c r="A303" s="1">
        <v>43</v>
      </c>
      <c r="B303" s="3" t="s">
        <v>47</v>
      </c>
      <c r="C303" s="4" t="s">
        <v>479</v>
      </c>
      <c r="D303" s="4">
        <v>2</v>
      </c>
      <c r="E303" s="4" t="s">
        <v>54</v>
      </c>
      <c r="F303" s="4" t="s">
        <v>54</v>
      </c>
      <c r="G303" s="5" t="s">
        <v>2660</v>
      </c>
      <c r="H303" s="4" t="str">
        <f>VLOOKUP($M303,'Languages V2.0'!B:E,4,FALSE)</f>
        <v>Man analyserar, prioriterar och ingriper i de identifierade sårbarheterna med de metoder som situationen kräver.</v>
      </c>
      <c r="I303" s="4" t="s">
        <v>2661</v>
      </c>
      <c r="J303" s="4" t="s">
        <v>2661</v>
      </c>
      <c r="K303" s="4">
        <f t="shared" si="13"/>
        <v>1</v>
      </c>
      <c r="L303" s="4">
        <f t="shared" si="12"/>
        <v>1</v>
      </c>
      <c r="M303" s="52" t="s">
        <v>479</v>
      </c>
      <c r="N303" s="4" t="s">
        <v>2846</v>
      </c>
      <c r="O303" s="4" t="s">
        <v>827</v>
      </c>
    </row>
    <row r="304" spans="1:15" ht="79.5" customHeight="1" x14ac:dyDescent="0.3">
      <c r="A304" s="1">
        <v>44</v>
      </c>
      <c r="B304" s="3" t="s">
        <v>47</v>
      </c>
      <c r="C304" s="4" t="s">
        <v>480</v>
      </c>
      <c r="D304" s="4">
        <v>2</v>
      </c>
      <c r="E304" s="4" t="s">
        <v>55</v>
      </c>
      <c r="F304" s="4" t="s">
        <v>2662</v>
      </c>
      <c r="G304" s="5" t="s">
        <v>3243</v>
      </c>
      <c r="H304" s="4" t="str">
        <f>VLOOKUP($M304,'Languages V2.0'!B:E,4,FALSE)</f>
        <v>Programvarureparationernas effekter på den operativa verksamheten inom funktionen bedöms innan reparationerna installeras.</v>
      </c>
      <c r="I304" s="4" t="s">
        <v>3433</v>
      </c>
      <c r="J304" s="4" t="s">
        <v>2664</v>
      </c>
      <c r="K304" s="4">
        <f t="shared" si="13"/>
        <v>1</v>
      </c>
      <c r="L304" s="4">
        <f t="shared" si="12"/>
        <v>0</v>
      </c>
      <c r="M304" s="52" t="s">
        <v>480</v>
      </c>
      <c r="N304" s="4" t="s">
        <v>2844</v>
      </c>
      <c r="O304" s="4" t="s">
        <v>56</v>
      </c>
    </row>
    <row r="305" spans="1:15" ht="93" customHeight="1" x14ac:dyDescent="0.3">
      <c r="A305" s="1">
        <v>45</v>
      </c>
      <c r="B305" s="3" t="s">
        <v>47</v>
      </c>
      <c r="C305" s="4" t="s">
        <v>481</v>
      </c>
      <c r="D305" s="4">
        <v>2</v>
      </c>
      <c r="E305" s="4" t="s">
        <v>57</v>
      </c>
      <c r="F305" s="4" t="s">
        <v>2665</v>
      </c>
      <c r="G305" s="5" t="s">
        <v>3244</v>
      </c>
      <c r="H305" s="4" t="str">
        <f>VLOOKUP($M305,'Languages V2.0'!B:E,4,FALSE)</f>
        <v>Information om upptäckta sårbarheter delas med de aktörer som organisationen har fastställt</v>
      </c>
      <c r="I305" s="4" t="s">
        <v>3434</v>
      </c>
      <c r="J305" s="4" t="s">
        <v>2667</v>
      </c>
      <c r="K305" s="4">
        <f t="shared" si="13"/>
        <v>1</v>
      </c>
      <c r="L305" s="4">
        <f t="shared" si="12"/>
        <v>0</v>
      </c>
      <c r="M305" s="52" t="s">
        <v>481</v>
      </c>
      <c r="N305" s="4" t="s">
        <v>2844</v>
      </c>
      <c r="O305" s="4" t="s">
        <v>828</v>
      </c>
    </row>
    <row r="306" spans="1:15" ht="73.2" customHeight="1" x14ac:dyDescent="0.3">
      <c r="A306" s="1">
        <v>46</v>
      </c>
      <c r="B306" s="3" t="s">
        <v>47</v>
      </c>
      <c r="C306" s="4" t="s">
        <v>482</v>
      </c>
      <c r="D306" s="4">
        <v>3</v>
      </c>
      <c r="E306" s="4" t="s">
        <v>58</v>
      </c>
      <c r="F306" s="4" t="e">
        <v>#N/A</v>
      </c>
      <c r="G306" s="5" t="s">
        <v>3285</v>
      </c>
      <c r="H306" s="4" t="e">
        <f>VLOOKUP($M306,'Languages V2.0'!B:E,4,FALSE)</f>
        <v>#N/A</v>
      </c>
      <c r="I306" s="4" t="s">
        <v>3435</v>
      </c>
      <c r="J306" s="4" t="e">
        <v>#N/A</v>
      </c>
      <c r="K306" s="4">
        <f t="shared" si="13"/>
        <v>0</v>
      </c>
      <c r="L306" s="4" t="e">
        <f t="shared" si="12"/>
        <v>#N/A</v>
      </c>
      <c r="M306" s="52"/>
      <c r="N306" s="4" t="s">
        <v>2850</v>
      </c>
      <c r="O306" s="4" t="s">
        <v>829</v>
      </c>
    </row>
    <row r="307" spans="1:15" ht="108.75" customHeight="1" x14ac:dyDescent="0.3">
      <c r="A307" s="1">
        <v>47</v>
      </c>
      <c r="B307" s="3" t="s">
        <v>47</v>
      </c>
      <c r="C307" s="4" t="s">
        <v>483</v>
      </c>
      <c r="D307" s="4">
        <v>3</v>
      </c>
      <c r="E307" s="4" t="s">
        <v>59</v>
      </c>
      <c r="F307" s="4" t="s">
        <v>59</v>
      </c>
      <c r="G307" s="5" t="s">
        <v>2668</v>
      </c>
      <c r="H307" s="4" t="str">
        <f>VLOOKUP($M307,'Languages V2.0'!B:E,4,FALSE)</f>
        <v>Sårbarhetsbedömningarna görs av en oberoende aktör som inte har någon anknytning till den operativa verksamheten inom funktionen.</v>
      </c>
      <c r="I307" s="4" t="s">
        <v>2669</v>
      </c>
      <c r="J307" s="4" t="s">
        <v>2669</v>
      </c>
      <c r="K307" s="4">
        <f t="shared" si="13"/>
        <v>0</v>
      </c>
      <c r="L307" s="4">
        <f t="shared" si="12"/>
        <v>1</v>
      </c>
      <c r="M307" s="52" t="s">
        <v>482</v>
      </c>
      <c r="N307" s="4" t="s">
        <v>2846</v>
      </c>
      <c r="O307" s="4" t="s">
        <v>830</v>
      </c>
    </row>
    <row r="308" spans="1:15" ht="76.2" customHeight="1" x14ac:dyDescent="0.3">
      <c r="A308" s="1">
        <v>48</v>
      </c>
      <c r="B308" s="3" t="s">
        <v>47</v>
      </c>
      <c r="C308" s="4" t="s">
        <v>484</v>
      </c>
      <c r="D308" s="4">
        <v>3</v>
      </c>
      <c r="E308" s="4" t="s">
        <v>60</v>
      </c>
      <c r="F308" s="4" t="s">
        <v>2673</v>
      </c>
      <c r="G308" s="5" t="s">
        <v>3245</v>
      </c>
      <c r="H308" s="4" t="str">
        <f>VLOOKUP($M308,'Languages V2.0'!B:E,4,FALSE)</f>
        <v>Till uppföljningen av sårbarheter hör också till tillämpliga delar granskning av de åtgärder som vidtagits med anledning av dem.</v>
      </c>
      <c r="I308" s="4" t="s">
        <v>3436</v>
      </c>
      <c r="J308" s="4" t="s">
        <v>2675</v>
      </c>
      <c r="K308" s="4">
        <f t="shared" si="13"/>
        <v>1</v>
      </c>
      <c r="L308" s="4">
        <f t="shared" si="12"/>
        <v>0</v>
      </c>
      <c r="M308" s="52" t="s">
        <v>484</v>
      </c>
      <c r="N308" s="4" t="s">
        <v>2844</v>
      </c>
      <c r="O308" s="4" t="s">
        <v>831</v>
      </c>
    </row>
    <row r="309" spans="1:15" ht="112.8" customHeight="1" x14ac:dyDescent="0.3">
      <c r="A309" s="1">
        <v>49</v>
      </c>
      <c r="B309" s="3" t="s">
        <v>47</v>
      </c>
      <c r="C309" s="4" t="s">
        <v>485</v>
      </c>
      <c r="D309" s="4">
        <v>3</v>
      </c>
      <c r="E309" s="4" t="s">
        <v>61</v>
      </c>
      <c r="F309" s="4" t="e">
        <v>#N/A</v>
      </c>
      <c r="G309" s="5" t="s">
        <v>3286</v>
      </c>
      <c r="H309" s="4" t="e">
        <f>VLOOKUP($M309,'Languages V2.0'!B:E,4,FALSE)</f>
        <v>#N/A</v>
      </c>
      <c r="I309" s="4" t="s">
        <v>3437</v>
      </c>
      <c r="J309" s="4" t="e">
        <v>#N/A</v>
      </c>
      <c r="K309" s="4">
        <f t="shared" si="13"/>
        <v>0</v>
      </c>
      <c r="L309" s="4" t="e">
        <f t="shared" si="12"/>
        <v>#N/A</v>
      </c>
      <c r="M309" s="52"/>
      <c r="N309" s="4" t="s">
        <v>2843</v>
      </c>
      <c r="O309" s="4" t="s">
        <v>832</v>
      </c>
    </row>
    <row r="310" spans="1:15" ht="106.5" customHeight="1" x14ac:dyDescent="0.3">
      <c r="A310" s="1">
        <v>50</v>
      </c>
      <c r="B310" s="3" t="s">
        <v>47</v>
      </c>
      <c r="C310" s="4" t="s">
        <v>486</v>
      </c>
      <c r="D310" s="4">
        <v>1</v>
      </c>
      <c r="E310" s="4" t="s">
        <v>62</v>
      </c>
      <c r="F310" s="4" t="s">
        <v>62</v>
      </c>
      <c r="G310" s="5" t="s">
        <v>2684</v>
      </c>
      <c r="H310" s="4" t="str">
        <f>VLOOKUP($M310,'Languages V2.0'!B:E,4,FALSE)</f>
        <v>Lämpliga informationskällor som stöd för identifieringen av hot har identifierats. På nivå 1 behöver detta inte vara systematiskt och regelbundet.</v>
      </c>
      <c r="I310" s="4" t="s">
        <v>2685</v>
      </c>
      <c r="J310" s="4" t="s">
        <v>2685</v>
      </c>
      <c r="K310" s="4">
        <f t="shared" si="13"/>
        <v>1</v>
      </c>
      <c r="L310" s="4">
        <f t="shared" si="12"/>
        <v>1</v>
      </c>
      <c r="M310" s="52" t="s">
        <v>486</v>
      </c>
      <c r="N310" s="4" t="s">
        <v>2846</v>
      </c>
      <c r="O310" s="4" t="s">
        <v>833</v>
      </c>
    </row>
    <row r="311" spans="1:15" ht="78.75" customHeight="1" x14ac:dyDescent="0.3">
      <c r="A311" s="1">
        <v>51</v>
      </c>
      <c r="B311" s="3" t="s">
        <v>47</v>
      </c>
      <c r="C311" s="4" t="s">
        <v>487</v>
      </c>
      <c r="D311" s="4">
        <v>1</v>
      </c>
      <c r="E311" s="4" t="s">
        <v>63</v>
      </c>
      <c r="F311" s="4" t="s">
        <v>2686</v>
      </c>
      <c r="G311" s="5" t="s">
        <v>3229</v>
      </c>
      <c r="H311" s="4" t="str">
        <f>VLOOKUP($M311,'Languages V2.0'!B:E,4,FALSE)</f>
        <v>Uppgifter om hot samlas in och tolkas för funktionen. På nivå 1 behöver detta inte vara systematiskt och regelbundet.</v>
      </c>
      <c r="I311" s="4" t="s">
        <v>3438</v>
      </c>
      <c r="J311" s="4" t="s">
        <v>2688</v>
      </c>
      <c r="K311" s="4">
        <f t="shared" si="13"/>
        <v>1</v>
      </c>
      <c r="L311" s="4">
        <f t="shared" si="12"/>
        <v>0</v>
      </c>
      <c r="M311" s="52" t="s">
        <v>487</v>
      </c>
      <c r="N311" s="4" t="s">
        <v>2848</v>
      </c>
      <c r="O311" s="4" t="s">
        <v>834</v>
      </c>
    </row>
    <row r="312" spans="1:15" ht="79.5" customHeight="1" x14ac:dyDescent="0.3">
      <c r="A312" s="1">
        <v>52</v>
      </c>
      <c r="B312" s="3" t="s">
        <v>47</v>
      </c>
      <c r="C312" s="4" t="s">
        <v>488</v>
      </c>
      <c r="D312" s="4">
        <v>1</v>
      </c>
      <c r="E312" s="4" t="s">
        <v>64</v>
      </c>
      <c r="F312" s="4" t="e">
        <v>#N/A</v>
      </c>
      <c r="G312" s="5" t="s">
        <v>3281</v>
      </c>
      <c r="H312" s="4" t="e">
        <f>VLOOKUP($M312,'Languages V2.0'!B:E,4,FALSE)</f>
        <v>#N/A</v>
      </c>
      <c r="I312" s="4" t="s">
        <v>3439</v>
      </c>
      <c r="J312" s="4" t="e">
        <v>#N/A</v>
      </c>
      <c r="K312" s="4">
        <f t="shared" si="13"/>
        <v>0</v>
      </c>
      <c r="L312" s="4" t="e">
        <f t="shared" si="12"/>
        <v>#N/A</v>
      </c>
      <c r="M312" s="52"/>
      <c r="N312" s="4" t="s">
        <v>2850</v>
      </c>
      <c r="O312" s="4" t="s">
        <v>835</v>
      </c>
    </row>
    <row r="313" spans="1:15" ht="131.25" customHeight="1" x14ac:dyDescent="0.3">
      <c r="A313" s="1">
        <v>53</v>
      </c>
      <c r="B313" s="3" t="s">
        <v>47</v>
      </c>
      <c r="C313" s="4" t="s">
        <v>489</v>
      </c>
      <c r="D313" s="4">
        <v>1</v>
      </c>
      <c r="E313" s="4" t="s">
        <v>65</v>
      </c>
      <c r="F313" s="4" t="s">
        <v>65</v>
      </c>
      <c r="G313" s="5" t="s">
        <v>2689</v>
      </c>
      <c r="H313" s="4" t="str">
        <f>VLOOKUP($M313,'Languages V2.0'!B:E,4,FALSE)</f>
        <v>Man ingriper i hot som är av betydelse för funktionen (exempelvis genom att öka övervakningen eller följa hotens utveckling). På nivå 1 behöver detta inte vara systematiskt och regelbundet.</v>
      </c>
      <c r="I313" s="4" t="s">
        <v>2690</v>
      </c>
      <c r="J313" s="4" t="s">
        <v>2690</v>
      </c>
      <c r="K313" s="4">
        <f t="shared" si="13"/>
        <v>0</v>
      </c>
      <c r="L313" s="4">
        <f t="shared" si="12"/>
        <v>1</v>
      </c>
      <c r="M313" s="52" t="s">
        <v>488</v>
      </c>
      <c r="N313" s="4" t="s">
        <v>2846</v>
      </c>
      <c r="O313" s="4" t="s">
        <v>836</v>
      </c>
    </row>
    <row r="314" spans="1:15" ht="168.75" customHeight="1" x14ac:dyDescent="0.3">
      <c r="A314" s="1">
        <v>54</v>
      </c>
      <c r="B314" s="3" t="s">
        <v>47</v>
      </c>
      <c r="C314" s="4" t="s">
        <v>490</v>
      </c>
      <c r="D314" s="4">
        <v>2</v>
      </c>
      <c r="E314" s="4" t="s">
        <v>66</v>
      </c>
      <c r="F314" s="4" t="s">
        <v>2691</v>
      </c>
      <c r="G314" s="5" t="s">
        <v>3228</v>
      </c>
      <c r="H314" s="4" t="str">
        <f>VLOOKUP($M314,'Languages V2.0'!B:E,4,FALSE)</f>
        <v>Man har definierat en hotprofil för funktionen. I hotprofilen beskrivs möjliga hotfaktorer samt exempelvis dessas motiv, avsikter, förmågor och objekt.</v>
      </c>
      <c r="I314" s="4" t="s">
        <v>3440</v>
      </c>
      <c r="J314" s="4" t="s">
        <v>2693</v>
      </c>
      <c r="K314" s="4">
        <f t="shared" si="13"/>
        <v>0</v>
      </c>
      <c r="L314" s="4">
        <f t="shared" si="12"/>
        <v>0</v>
      </c>
      <c r="M314" s="52" t="s">
        <v>489</v>
      </c>
      <c r="N314" s="4" t="s">
        <v>2844</v>
      </c>
      <c r="O314" s="4" t="s">
        <v>837</v>
      </c>
    </row>
    <row r="315" spans="1:15" ht="124.2" x14ac:dyDescent="0.3">
      <c r="A315" s="1">
        <v>55</v>
      </c>
      <c r="B315" s="3" t="s">
        <v>47</v>
      </c>
      <c r="C315" s="4" t="s">
        <v>491</v>
      </c>
      <c r="D315" s="4">
        <v>2</v>
      </c>
      <c r="E315" s="4" t="s">
        <v>67</v>
      </c>
      <c r="F315" s="4" t="s">
        <v>67</v>
      </c>
      <c r="G315" s="5" t="s">
        <v>2694</v>
      </c>
      <c r="H315" s="4" t="str">
        <f>VLOOKUP($M315,'Languages V2.0'!B:E,4,FALSE)</f>
        <v>Källorna till informationen om hot omfattar alla olika delar av hotprofilen, och dessa informationskällor följs regelbundet.</v>
      </c>
      <c r="I315" s="4" t="s">
        <v>2695</v>
      </c>
      <c r="J315" s="4" t="s">
        <v>2695</v>
      </c>
      <c r="K315" s="4">
        <f t="shared" si="13"/>
        <v>0</v>
      </c>
      <c r="L315" s="4">
        <f t="shared" si="12"/>
        <v>1</v>
      </c>
      <c r="M315" s="52" t="s">
        <v>490</v>
      </c>
      <c r="N315" s="4" t="s">
        <v>2846</v>
      </c>
      <c r="O315" s="4" t="s">
        <v>838</v>
      </c>
    </row>
    <row r="316" spans="1:15" ht="67.5" customHeight="1" x14ac:dyDescent="0.3">
      <c r="A316" s="1">
        <v>56</v>
      </c>
      <c r="B316" s="3" t="s">
        <v>47</v>
      </c>
      <c r="C316" s="4" t="s">
        <v>492</v>
      </c>
      <c r="D316" s="4">
        <v>2</v>
      </c>
      <c r="E316" s="4" t="s">
        <v>68</v>
      </c>
      <c r="F316" s="4" t="s">
        <v>68</v>
      </c>
      <c r="G316" s="5" t="s">
        <v>2696</v>
      </c>
      <c r="H316" s="4" t="str">
        <f>VLOOKUP($M316,'Languages V2.0'!B:E,4,FALSE)</f>
        <v>Man analyserar, prioriterar och ingriper i de identifierade hoten med de metoder som situationen kräver.</v>
      </c>
      <c r="I316" s="4" t="s">
        <v>2697</v>
      </c>
      <c r="J316" s="4" t="s">
        <v>2697</v>
      </c>
      <c r="K316" s="4">
        <f t="shared" si="13"/>
        <v>0</v>
      </c>
      <c r="L316" s="4">
        <f t="shared" si="12"/>
        <v>1</v>
      </c>
      <c r="M316" s="52" t="s">
        <v>491</v>
      </c>
      <c r="N316" s="4" t="s">
        <v>2846</v>
      </c>
      <c r="O316" s="4" t="s">
        <v>839</v>
      </c>
    </row>
    <row r="317" spans="1:15" ht="143.25" customHeight="1" x14ac:dyDescent="0.3">
      <c r="A317" s="1">
        <v>57</v>
      </c>
      <c r="B317" s="3" t="s">
        <v>47</v>
      </c>
      <c r="C317" s="4" t="s">
        <v>493</v>
      </c>
      <c r="D317" s="4">
        <v>2</v>
      </c>
      <c r="E317" s="4" t="s">
        <v>69</v>
      </c>
      <c r="F317" s="4" t="s">
        <v>2698</v>
      </c>
      <c r="G317" s="5" t="s">
        <v>3230</v>
      </c>
      <c r="H317" s="4" t="str">
        <f>VLOOKUP($M317,'Languages V2.0'!B:E,4,FALSE)</f>
        <v>Man utbyter information om hot med berörda parter som definierats av organisationen (dessa kan vara exempelvis serviceproducenter, myndigheter, andra organisationer inom branschen, ISAC-grupper eller andra interna och externa berörda parter).</v>
      </c>
      <c r="I317" s="4" t="s">
        <v>3441</v>
      </c>
      <c r="J317" s="4" t="s">
        <v>2700</v>
      </c>
      <c r="K317" s="4">
        <f t="shared" si="13"/>
        <v>0</v>
      </c>
      <c r="L317" s="4">
        <f t="shared" si="12"/>
        <v>0</v>
      </c>
      <c r="M317" s="52" t="s">
        <v>492</v>
      </c>
      <c r="N317" s="4" t="s">
        <v>2844</v>
      </c>
      <c r="O317" s="4" t="s">
        <v>840</v>
      </c>
    </row>
    <row r="318" spans="1:15" ht="79.5" customHeight="1" x14ac:dyDescent="0.3">
      <c r="A318" s="1">
        <v>58</v>
      </c>
      <c r="B318" s="3" t="s">
        <v>47</v>
      </c>
      <c r="C318" s="4" t="s">
        <v>494</v>
      </c>
      <c r="D318" s="4">
        <v>3</v>
      </c>
      <c r="E318" s="4" t="s">
        <v>70</v>
      </c>
      <c r="F318" s="4" t="s">
        <v>70</v>
      </c>
      <c r="G318" s="5" t="s">
        <v>2701</v>
      </c>
      <c r="H318" s="4" t="str">
        <f>VLOOKUP($M318,'Languages V2.0'!B:E,4,FALSE)</f>
        <v>Verksamhetens hotprofil uppdateras då och då samt i specifika situationer såsom i samband med systemförändringar eller externa händelser.</v>
      </c>
      <c r="I318" s="4" t="s">
        <v>2702</v>
      </c>
      <c r="J318" s="4" t="s">
        <v>2702</v>
      </c>
      <c r="K318" s="4">
        <f t="shared" si="13"/>
        <v>0</v>
      </c>
      <c r="L318" s="4">
        <f t="shared" si="12"/>
        <v>1</v>
      </c>
      <c r="M318" s="52" t="s">
        <v>493</v>
      </c>
      <c r="N318" s="4" t="s">
        <v>2846</v>
      </c>
      <c r="O318" s="4" t="s">
        <v>841</v>
      </c>
    </row>
    <row r="319" spans="1:15" ht="81.75" customHeight="1" x14ac:dyDescent="0.3">
      <c r="A319" s="1">
        <v>59</v>
      </c>
      <c r="B319" s="3" t="s">
        <v>47</v>
      </c>
      <c r="C319" s="4" t="s">
        <v>495</v>
      </c>
      <c r="D319" s="4">
        <v>3</v>
      </c>
      <c r="E319" s="4" t="s">
        <v>71</v>
      </c>
      <c r="F319" s="4" t="s">
        <v>2706</v>
      </c>
      <c r="G319" s="5" t="s">
        <v>3227</v>
      </c>
      <c r="H319" s="4" t="str">
        <f>VLOOKUP($M319,'Languages V2.0'!B:E,4,FALSE)</f>
        <v>I uppföljningen av och reaktionen på hot följer man driftlägen som definierats på förhand [se SITUATION-3h].</v>
      </c>
      <c r="I319" s="4" t="s">
        <v>3442</v>
      </c>
      <c r="J319" s="4" t="s">
        <v>2708</v>
      </c>
      <c r="K319" s="4">
        <f t="shared" si="13"/>
        <v>1</v>
      </c>
      <c r="L319" s="4">
        <f t="shared" si="12"/>
        <v>0</v>
      </c>
      <c r="M319" s="52" t="s">
        <v>495</v>
      </c>
      <c r="N319" s="4" t="s">
        <v>2848</v>
      </c>
      <c r="O319" s="4" t="s">
        <v>842</v>
      </c>
    </row>
    <row r="320" spans="1:15" ht="158.25" customHeight="1" x14ac:dyDescent="0.3">
      <c r="A320" s="1">
        <v>60</v>
      </c>
      <c r="B320" s="3" t="s">
        <v>47</v>
      </c>
      <c r="C320" s="4" t="s">
        <v>496</v>
      </c>
      <c r="D320" s="4">
        <v>3</v>
      </c>
      <c r="E320" s="4" t="s">
        <v>72</v>
      </c>
      <c r="F320" s="4" t="s">
        <v>72</v>
      </c>
      <c r="G320" s="5" t="s">
        <v>2709</v>
      </c>
      <c r="H320" s="4" t="str">
        <f>VLOOKUP($M320,'Languages V2.0'!B:E,4,FALSE)</f>
        <v>Information om hot hanteras med säkra metoder i så nära realtid som möjligt, för att säkerställa att man snabbt analyserar och ingriper i hot.</v>
      </c>
      <c r="I320" s="4" t="s">
        <v>2710</v>
      </c>
      <c r="J320" s="4" t="s">
        <v>2710</v>
      </c>
      <c r="K320" s="4">
        <f t="shared" si="13"/>
        <v>1</v>
      </c>
      <c r="L320" s="4">
        <f t="shared" si="12"/>
        <v>1</v>
      </c>
      <c r="M320" s="52" t="s">
        <v>496</v>
      </c>
      <c r="N320" s="4" t="s">
        <v>2846</v>
      </c>
      <c r="O320" s="4" t="s">
        <v>843</v>
      </c>
    </row>
    <row r="321" spans="1:15" ht="81.75" customHeight="1" x14ac:dyDescent="0.3">
      <c r="A321" s="1">
        <v>61</v>
      </c>
      <c r="B321" s="3" t="s">
        <v>47</v>
      </c>
      <c r="C321" s="4" t="s">
        <v>497</v>
      </c>
      <c r="D321" s="4">
        <v>2</v>
      </c>
      <c r="E321" s="4" t="s">
        <v>73</v>
      </c>
      <c r="F321" s="4" t="s">
        <v>73</v>
      </c>
      <c r="G321" s="5" t="s">
        <v>2713</v>
      </c>
      <c r="H321" s="4" t="str">
        <f>VLOOKUP($M321,'Languages V2.0'!B:E,4,FALSE)</f>
        <v>För verksamheten inom ämnesområdet THREAT har man fastställt dokumenterade rutiner, som regelbundet följs och uppdateras.</v>
      </c>
      <c r="I321" s="4" t="s">
        <v>2714</v>
      </c>
      <c r="J321" s="4" t="s">
        <v>2714</v>
      </c>
      <c r="K321" s="4">
        <f t="shared" si="13"/>
        <v>1</v>
      </c>
      <c r="L321" s="4">
        <f t="shared" si="12"/>
        <v>1</v>
      </c>
      <c r="M321" s="52" t="s">
        <v>497</v>
      </c>
      <c r="N321" s="4" t="s">
        <v>2846</v>
      </c>
      <c r="O321" s="4" t="s">
        <v>74</v>
      </c>
    </row>
    <row r="322" spans="1:15" ht="108.75" customHeight="1" x14ac:dyDescent="0.3">
      <c r="A322" s="1">
        <v>62</v>
      </c>
      <c r="B322" s="3" t="s">
        <v>47</v>
      </c>
      <c r="C322" s="4" t="s">
        <v>498</v>
      </c>
      <c r="D322" s="4">
        <v>2</v>
      </c>
      <c r="E322" s="4" t="s">
        <v>75</v>
      </c>
      <c r="F322" s="4" t="s">
        <v>75</v>
      </c>
      <c r="G322" s="5" t="s">
        <v>2715</v>
      </c>
      <c r="H322" s="4" t="str">
        <f>VLOOKUP($M322,'Languages V2.0'!B:E,4,FALSE)</f>
        <v>Det finns tillräckligt med resurser för verksamheten inom ämnesområdet THREAT (personal, finansiering och verktyg).</v>
      </c>
      <c r="I322" s="4" t="s">
        <v>2716</v>
      </c>
      <c r="J322" s="4" t="s">
        <v>2716</v>
      </c>
      <c r="K322" s="4">
        <f t="shared" si="13"/>
        <v>1</v>
      </c>
      <c r="L322" s="4">
        <f t="shared" si="12"/>
        <v>1</v>
      </c>
      <c r="M322" s="52" t="s">
        <v>498</v>
      </c>
      <c r="N322" s="4" t="s">
        <v>2846</v>
      </c>
      <c r="O322" s="4" t="s">
        <v>76</v>
      </c>
    </row>
    <row r="323" spans="1:15" ht="94.5" customHeight="1" x14ac:dyDescent="0.3">
      <c r="A323" s="1">
        <v>63</v>
      </c>
      <c r="B323" s="3" t="s">
        <v>47</v>
      </c>
      <c r="C323" s="4" t="s">
        <v>499</v>
      </c>
      <c r="D323" s="4">
        <v>3</v>
      </c>
      <c r="E323" s="4" t="s">
        <v>77</v>
      </c>
      <c r="F323" s="4" t="s">
        <v>77</v>
      </c>
      <c r="G323" s="5" t="s">
        <v>2717</v>
      </c>
      <c r="H323" s="4" t="str">
        <f>VLOOKUP($M323,'Languages V2.0'!B:E,4,FALSE)</f>
        <v>Verksamheten inom ämnesområdet THREAT styrs genom krav som ställts upp i policyn på organisationens ledningsnivå (eller i motsvarande anvisningar).</v>
      </c>
      <c r="I323" s="4" t="s">
        <v>2718</v>
      </c>
      <c r="J323" s="4" t="s">
        <v>2718</v>
      </c>
      <c r="K323" s="4">
        <f t="shared" si="13"/>
        <v>1</v>
      </c>
      <c r="L323" s="4">
        <f t="shared" ref="L323:L358" si="14">IF(E323=F323,1,0)</f>
        <v>1</v>
      </c>
      <c r="M323" s="52" t="s">
        <v>499</v>
      </c>
      <c r="N323" s="4" t="s">
        <v>2846</v>
      </c>
      <c r="O323" s="4" t="s">
        <v>844</v>
      </c>
    </row>
    <row r="324" spans="1:15" ht="144.75" customHeight="1" x14ac:dyDescent="0.3">
      <c r="A324" s="1">
        <v>64</v>
      </c>
      <c r="B324" s="3" t="s">
        <v>47</v>
      </c>
      <c r="C324" s="4" t="s">
        <v>500</v>
      </c>
      <c r="D324" s="4">
        <v>3</v>
      </c>
      <c r="E324" s="4" t="s">
        <v>78</v>
      </c>
      <c r="F324" s="4" t="s">
        <v>78</v>
      </c>
      <c r="G324" s="5" t="s">
        <v>2721</v>
      </c>
      <c r="H324" s="4" t="str">
        <f>VLOOKUP($M324,'Languages V2.0'!B:E,4,FALSE)</f>
        <v>De ansvar, kontoskyldigheter och behörigheter som krävs för verksamheten inom ämnesområdet THREAT  har delats ut till lämpliga arbetstagare.</v>
      </c>
      <c r="I324" s="4" t="s">
        <v>2722</v>
      </c>
      <c r="J324" s="4" t="s">
        <v>2722</v>
      </c>
      <c r="K324" s="4">
        <f t="shared" si="13"/>
        <v>0</v>
      </c>
      <c r="L324" s="4">
        <f t="shared" si="14"/>
        <v>1</v>
      </c>
      <c r="M324" s="52" t="s">
        <v>501</v>
      </c>
      <c r="N324" s="4" t="s">
        <v>2846</v>
      </c>
      <c r="O324" s="4" t="s">
        <v>79</v>
      </c>
    </row>
    <row r="325" spans="1:15" ht="105.75" customHeight="1" x14ac:dyDescent="0.3">
      <c r="A325" s="1">
        <v>65</v>
      </c>
      <c r="B325" s="3" t="s">
        <v>47</v>
      </c>
      <c r="C325" s="4" t="s">
        <v>501</v>
      </c>
      <c r="D325" s="4">
        <v>3</v>
      </c>
      <c r="E325" s="4" t="s">
        <v>80</v>
      </c>
      <c r="F325" s="4" t="s">
        <v>80</v>
      </c>
      <c r="G325" s="5" t="s">
        <v>2719</v>
      </c>
      <c r="H325" s="4" t="str">
        <f>VLOOKUP($M325,'Languages V2.0'!B:E,4,FALSE)</f>
        <v>De arbetstagare som utför verksamheten inom ämnesområdet THREAT har tillräckliga kunskaper och färdigheter för sina uppgifter.</v>
      </c>
      <c r="I325" s="4" t="s">
        <v>2720</v>
      </c>
      <c r="J325" s="4" t="s">
        <v>2720</v>
      </c>
      <c r="K325" s="4">
        <f t="shared" si="13"/>
        <v>0</v>
      </c>
      <c r="L325" s="4">
        <f t="shared" si="14"/>
        <v>1</v>
      </c>
      <c r="M325" s="52" t="s">
        <v>500</v>
      </c>
      <c r="N325" s="4" t="s">
        <v>2846</v>
      </c>
      <c r="O325" s="4" t="s">
        <v>81</v>
      </c>
    </row>
    <row r="326" spans="1:15" ht="80.25" customHeight="1" x14ac:dyDescent="0.3">
      <c r="A326" s="1">
        <v>66</v>
      </c>
      <c r="B326" s="3" t="s">
        <v>47</v>
      </c>
      <c r="C326" s="4" t="s">
        <v>502</v>
      </c>
      <c r="D326" s="4">
        <v>3</v>
      </c>
      <c r="E326" s="4" t="s">
        <v>82</v>
      </c>
      <c r="F326" s="4" t="s">
        <v>82</v>
      </c>
      <c r="G326" s="5" t="s">
        <v>2723</v>
      </c>
      <c r="H326" s="4" t="str">
        <f>VLOOKUP($M326,'Languages V2.0'!B:E,4,FALSE)</f>
        <v>Effektiviteten hos verksamheten inom ämnesområdet THREAT utvärderas och följs upp.</v>
      </c>
      <c r="I326" s="4" t="s">
        <v>2724</v>
      </c>
      <c r="J326" s="4" t="s">
        <v>2724</v>
      </c>
      <c r="K326" s="4">
        <f t="shared" si="13"/>
        <v>1</v>
      </c>
      <c r="L326" s="4">
        <f t="shared" si="14"/>
        <v>1</v>
      </c>
      <c r="M326" s="52" t="s">
        <v>502</v>
      </c>
      <c r="N326" s="4" t="s">
        <v>2846</v>
      </c>
      <c r="O326" s="4" t="s">
        <v>83</v>
      </c>
    </row>
    <row r="327" spans="1:15" ht="81" customHeight="1" x14ac:dyDescent="0.3">
      <c r="A327" s="1">
        <v>243</v>
      </c>
      <c r="B327" s="3" t="s">
        <v>291</v>
      </c>
      <c r="C327" s="4" t="s">
        <v>679</v>
      </c>
      <c r="D327" s="4">
        <v>1</v>
      </c>
      <c r="E327" s="4" t="s">
        <v>306</v>
      </c>
      <c r="F327" s="4" t="s">
        <v>306</v>
      </c>
      <c r="G327" s="5" t="s">
        <v>2782</v>
      </c>
      <c r="H327" s="4" t="str">
        <f>VLOOKUP($M327,'Languages V2.0'!B:E,4,FALSE)</f>
        <v>Olika kontroller (exempelvis bakgrundskontroller, drogtester) görs när nya arbetstagare anställs. På nivå 1 behöver detta inte vara systematiskt och regelbundet.</v>
      </c>
      <c r="I327" s="4" t="s">
        <v>2783</v>
      </c>
      <c r="J327" s="4" t="s">
        <v>2783</v>
      </c>
      <c r="K327" s="4">
        <f t="shared" si="13"/>
        <v>0</v>
      </c>
      <c r="L327" s="4">
        <f t="shared" si="14"/>
        <v>1</v>
      </c>
      <c r="M327" s="52" t="s">
        <v>693</v>
      </c>
      <c r="N327" s="4" t="s">
        <v>2846</v>
      </c>
      <c r="O327" s="4" t="s">
        <v>990</v>
      </c>
    </row>
    <row r="328" spans="1:15" ht="93" customHeight="1" x14ac:dyDescent="0.3">
      <c r="A328" s="1">
        <v>244</v>
      </c>
      <c r="B328" s="3" t="s">
        <v>291</v>
      </c>
      <c r="C328" s="4" t="s">
        <v>680</v>
      </c>
      <c r="D328" s="4">
        <v>1</v>
      </c>
      <c r="E328" s="4" t="s">
        <v>307</v>
      </c>
      <c r="F328" s="4" t="s">
        <v>307</v>
      </c>
      <c r="G328" s="5" t="s">
        <v>2784</v>
      </c>
      <c r="H328" s="4" t="str">
        <f>VLOOKUP($M328,'Languages V2.0'!B:E,4,FALSE)</f>
        <v>I förfarandena för avslutande av en anställning beaktas cybersäkerheten. På nivå 1 behöver detta inte vara systematiskt och regelbundet.</v>
      </c>
      <c r="I328" s="4" t="s">
        <v>2785</v>
      </c>
      <c r="J328" s="4" t="s">
        <v>2785</v>
      </c>
      <c r="K328" s="4">
        <f t="shared" si="13"/>
        <v>0</v>
      </c>
      <c r="L328" s="4">
        <f t="shared" si="14"/>
        <v>1</v>
      </c>
      <c r="M328" s="52" t="s">
        <v>694</v>
      </c>
      <c r="N328" s="4" t="s">
        <v>2846</v>
      </c>
      <c r="O328" s="4" t="s">
        <v>991</v>
      </c>
    </row>
    <row r="329" spans="1:15" ht="70.5" customHeight="1" x14ac:dyDescent="0.3">
      <c r="A329" s="1">
        <v>245</v>
      </c>
      <c r="B329" s="3" t="s">
        <v>291</v>
      </c>
      <c r="C329" s="4" t="s">
        <v>681</v>
      </c>
      <c r="D329" s="4">
        <v>2</v>
      </c>
      <c r="E329" s="4" t="s">
        <v>308</v>
      </c>
      <c r="F329" s="4" t="s">
        <v>2786</v>
      </c>
      <c r="G329" s="5" t="s">
        <v>3226</v>
      </c>
      <c r="H329" s="4" t="str">
        <f>VLOOKUP($M329,'Languages V2.0'!B:E,4,FALSE)</f>
        <v>Olika kontroller görs för sådana arbetstagare som har användnings- eller åtkomsträttigheter till apparater, programvaror och informationsresurser som är viktiga för en funktion.</v>
      </c>
      <c r="I329" s="4" t="s">
        <v>3498</v>
      </c>
      <c r="J329" s="4" t="s">
        <v>2788</v>
      </c>
      <c r="K329" s="4">
        <f t="shared" si="13"/>
        <v>0</v>
      </c>
      <c r="L329" s="4">
        <f t="shared" si="14"/>
        <v>0</v>
      </c>
      <c r="M329" s="52" t="s">
        <v>695</v>
      </c>
      <c r="N329" s="4" t="s">
        <v>2848</v>
      </c>
      <c r="O329" s="4" t="s">
        <v>992</v>
      </c>
    </row>
    <row r="330" spans="1:15" ht="219.75" customHeight="1" x14ac:dyDescent="0.3">
      <c r="A330" s="1">
        <v>246</v>
      </c>
      <c r="B330" s="3" t="s">
        <v>291</v>
      </c>
      <c r="C330" s="4" t="s">
        <v>682</v>
      </c>
      <c r="D330" s="4">
        <v>2</v>
      </c>
      <c r="E330" s="4" t="s">
        <v>309</v>
      </c>
      <c r="F330" s="4" t="s">
        <v>2789</v>
      </c>
      <c r="G330" s="5" t="s">
        <v>3225</v>
      </c>
      <c r="H330" s="4" t="str">
        <f>VLOOKUP($M330,'Languages V2.0'!B:E,4,FALSE)</f>
        <v>Cybersäkerheten beaktas i förfaranden för interna överföringar av arbetstagare.</v>
      </c>
      <c r="I330" s="4" t="s">
        <v>3499</v>
      </c>
      <c r="J330" s="4" t="s">
        <v>2791</v>
      </c>
      <c r="K330" s="4">
        <f t="shared" si="13"/>
        <v>0</v>
      </c>
      <c r="L330" s="4">
        <f t="shared" si="14"/>
        <v>0</v>
      </c>
      <c r="M330" s="52" t="s">
        <v>696</v>
      </c>
      <c r="N330" s="4" t="s">
        <v>2849</v>
      </c>
      <c r="O330" s="4" t="s">
        <v>993</v>
      </c>
    </row>
    <row r="331" spans="1:15" ht="172.5" customHeight="1" x14ac:dyDescent="0.3">
      <c r="A331" s="1">
        <v>247</v>
      </c>
      <c r="B331" s="3" t="s">
        <v>291</v>
      </c>
      <c r="C331" s="4" t="s">
        <v>683</v>
      </c>
      <c r="D331" s="50">
        <v>2</v>
      </c>
      <c r="E331" s="4" t="s">
        <v>310</v>
      </c>
      <c r="F331" s="4" t="s">
        <v>2792</v>
      </c>
      <c r="G331" s="5" t="s">
        <v>3179</v>
      </c>
      <c r="H331" s="4" t="str">
        <f>VLOOKUP($M331,'Languages V2.0'!B:E,4,FALSE)</f>
        <v>Användarna känner till sitt ansvar i fråga om skydd och godkänd användning av apparater, programvaror och informationsresurser.</v>
      </c>
      <c r="I331" s="4" t="s">
        <v>3500</v>
      </c>
      <c r="J331" s="4" t="s">
        <v>2794</v>
      </c>
      <c r="K331" s="4">
        <f t="shared" si="13"/>
        <v>0</v>
      </c>
      <c r="L331" s="4">
        <f t="shared" si="14"/>
        <v>0</v>
      </c>
      <c r="M331" s="52" t="s">
        <v>697</v>
      </c>
      <c r="N331" s="4" t="s">
        <v>2848</v>
      </c>
      <c r="O331" s="4" t="s">
        <v>994</v>
      </c>
    </row>
    <row r="332" spans="1:15" ht="130.5" customHeight="1" x14ac:dyDescent="0.3">
      <c r="A332" s="1">
        <v>248</v>
      </c>
      <c r="B332" s="3" t="s">
        <v>291</v>
      </c>
      <c r="C332" s="4" t="s">
        <v>684</v>
      </c>
      <c r="D332" s="4">
        <v>3</v>
      </c>
      <c r="E332" s="4" t="s">
        <v>311</v>
      </c>
      <c r="F332" s="4" t="s">
        <v>311</v>
      </c>
      <c r="G332" s="5" t="s">
        <v>2795</v>
      </c>
      <c r="H332" s="4" t="str">
        <f>VLOOKUP($M332,'Languages V2.0'!B:E,4,FALSE)</f>
        <v>Varje arbetsuppgift granskas på ett lämpligt sätt i förhållande till arbetsuppgiftens risker (inklusive arbetstagare, leverantörer och underleverantörer).</v>
      </c>
      <c r="I332" s="4" t="s">
        <v>2796</v>
      </c>
      <c r="J332" s="4" t="s">
        <v>2796</v>
      </c>
      <c r="K332" s="4">
        <f t="shared" si="13"/>
        <v>0</v>
      </c>
      <c r="L332" s="4">
        <f t="shared" si="14"/>
        <v>1</v>
      </c>
      <c r="M332" s="52" t="s">
        <v>698</v>
      </c>
      <c r="N332" s="4" t="s">
        <v>2846</v>
      </c>
      <c r="O332" s="4" t="s">
        <v>995</v>
      </c>
    </row>
    <row r="333" spans="1:15" ht="145.5" customHeight="1" x14ac:dyDescent="0.3">
      <c r="A333" s="1">
        <v>249</v>
      </c>
      <c r="B333" s="3" t="s">
        <v>291</v>
      </c>
      <c r="C333" s="4" t="s">
        <v>685</v>
      </c>
      <c r="D333" s="4">
        <v>3</v>
      </c>
      <c r="E333" s="4" t="s">
        <v>312</v>
      </c>
      <c r="F333" s="4" t="e">
        <v>#N/A</v>
      </c>
      <c r="G333" s="5" t="s">
        <v>3291</v>
      </c>
      <c r="H333" s="4" t="e">
        <f>VLOOKUP($M333,'Languages V2.0'!B:E,4,FALSE)</f>
        <v>#N/A</v>
      </c>
      <c r="I333" s="4" t="s">
        <v>3501</v>
      </c>
      <c r="J333" s="4" t="e">
        <v>#N/A</v>
      </c>
      <c r="K333" s="4">
        <f t="shared" si="13"/>
        <v>0</v>
      </c>
      <c r="L333" s="4" t="e">
        <f t="shared" si="14"/>
        <v>#N/A</v>
      </c>
      <c r="M333" s="52"/>
      <c r="N333" s="4" t="s">
        <v>2843</v>
      </c>
      <c r="O333" s="4" t="s">
        <v>996</v>
      </c>
    </row>
    <row r="334" spans="1:15" ht="54" customHeight="1" x14ac:dyDescent="0.3">
      <c r="A334" s="1">
        <v>250</v>
      </c>
      <c r="B334" s="3" t="s">
        <v>291</v>
      </c>
      <c r="C334" s="4" t="s">
        <v>686</v>
      </c>
      <c r="D334" s="4">
        <v>1</v>
      </c>
      <c r="E334" s="4" t="s">
        <v>313</v>
      </c>
      <c r="F334" s="4" t="s">
        <v>313</v>
      </c>
      <c r="G334" s="5" t="s">
        <v>2808</v>
      </c>
      <c r="H334" s="4" t="str">
        <f>VLOOKUP($M334,'Languages V2.0'!B:E,4,FALSE)</f>
        <v>Personalens medvetenhet om cybersäkerheten förbättras på olika sätt. På nivå 1 behöver detta inte vara systematiskt och regelbundet.</v>
      </c>
      <c r="I334" s="4" t="s">
        <v>2809</v>
      </c>
      <c r="J334" s="4" t="s">
        <v>2809</v>
      </c>
      <c r="K334" s="4">
        <f t="shared" si="13"/>
        <v>0</v>
      </c>
      <c r="L334" s="4">
        <f t="shared" si="14"/>
        <v>1</v>
      </c>
      <c r="M334" s="52" t="s">
        <v>699</v>
      </c>
      <c r="N334" s="4" t="s">
        <v>2846</v>
      </c>
      <c r="O334" s="4" t="s">
        <v>997</v>
      </c>
    </row>
    <row r="335" spans="1:15" ht="193.2" x14ac:dyDescent="0.3">
      <c r="A335" s="1">
        <v>251</v>
      </c>
      <c r="B335" s="3" t="s">
        <v>291</v>
      </c>
      <c r="C335" s="4" t="s">
        <v>687</v>
      </c>
      <c r="D335" s="50">
        <v>2</v>
      </c>
      <c r="E335" s="4" t="s">
        <v>314</v>
      </c>
      <c r="F335" s="4" t="s">
        <v>2810</v>
      </c>
      <c r="G335" s="5" t="s">
        <v>3180</v>
      </c>
      <c r="H335" s="4" t="str">
        <f>VLOOKUP($M335,'Languages V2.0'!B:E,4,FALSE)</f>
        <v>För åtgärderna för förbättring av medvetenheten om cybersäkerhet har man fastställt mål, som upprätthålls.</v>
      </c>
      <c r="I335" s="4" t="s">
        <v>3502</v>
      </c>
      <c r="J335" s="4" t="s">
        <v>2812</v>
      </c>
      <c r="K335" s="4">
        <f t="shared" si="13"/>
        <v>0</v>
      </c>
      <c r="L335" s="4">
        <f t="shared" si="14"/>
        <v>0</v>
      </c>
      <c r="M335" s="52" t="s">
        <v>700</v>
      </c>
      <c r="N335" s="4" t="s">
        <v>2848</v>
      </c>
      <c r="O335" s="4" t="s">
        <v>998</v>
      </c>
    </row>
    <row r="336" spans="1:15" ht="145.5" customHeight="1" x14ac:dyDescent="0.3">
      <c r="A336" s="1">
        <v>252</v>
      </c>
      <c r="B336" s="3" t="s">
        <v>291</v>
      </c>
      <c r="C336" s="4" t="s">
        <v>688</v>
      </c>
      <c r="D336" s="4">
        <v>2</v>
      </c>
      <c r="E336" s="4" t="s">
        <v>315</v>
      </c>
      <c r="F336" s="4" t="s">
        <v>2813</v>
      </c>
      <c r="G336" s="5" t="s">
        <v>3181</v>
      </c>
      <c r="H336" s="4" t="str">
        <f>VLOOKUP($M336,'Languages V2.0'!B:E,4,FALSE)</f>
        <v>Målen för förbättring av medvetenheten om cybersäkerhet är i linje med den hotprofil som organisationen fastställt [se THREAT-2d].</v>
      </c>
      <c r="I336" s="4" t="s">
        <v>3503</v>
      </c>
      <c r="J336" s="4" t="s">
        <v>2815</v>
      </c>
      <c r="K336" s="4">
        <f t="shared" si="13"/>
        <v>0</v>
      </c>
      <c r="L336" s="4">
        <f t="shared" si="14"/>
        <v>0</v>
      </c>
      <c r="M336" s="52" t="s">
        <v>701</v>
      </c>
      <c r="N336" s="4" t="s">
        <v>2848</v>
      </c>
      <c r="O336" s="4" t="s">
        <v>999</v>
      </c>
    </row>
    <row r="337" spans="1:15" ht="82.8" x14ac:dyDescent="0.3">
      <c r="A337" s="1">
        <v>253</v>
      </c>
      <c r="B337" s="3" t="s">
        <v>291</v>
      </c>
      <c r="C337" s="4" t="s">
        <v>689</v>
      </c>
      <c r="D337" s="4">
        <v>2</v>
      </c>
      <c r="E337" s="4" t="s">
        <v>316</v>
      </c>
      <c r="F337" s="4" t="e">
        <v>#N/A</v>
      </c>
      <c r="G337" s="5" t="s">
        <v>3258</v>
      </c>
      <c r="H337" s="4" t="e">
        <f>VLOOKUP($M337,'Languages V2.0'!B:E,4,FALSE)</f>
        <v>#N/A</v>
      </c>
      <c r="I337" s="4" t="s">
        <v>3504</v>
      </c>
      <c r="J337" s="4" t="e">
        <v>#N/A</v>
      </c>
      <c r="K337" s="4">
        <f t="shared" si="13"/>
        <v>0</v>
      </c>
      <c r="L337" s="4" t="e">
        <f t="shared" si="14"/>
        <v>#N/A</v>
      </c>
      <c r="M337" s="52"/>
      <c r="N337" s="4" t="s">
        <v>2843</v>
      </c>
      <c r="O337" s="4" t="s">
        <v>1000</v>
      </c>
    </row>
    <row r="338" spans="1:15" ht="156.75" customHeight="1" x14ac:dyDescent="0.3">
      <c r="A338" s="1">
        <v>254</v>
      </c>
      <c r="B338" s="3" t="s">
        <v>291</v>
      </c>
      <c r="C338" s="4" t="s">
        <v>690</v>
      </c>
      <c r="D338" s="4">
        <v>3</v>
      </c>
      <c r="E338" s="4" t="s">
        <v>317</v>
      </c>
      <c r="F338" s="4" t="e">
        <v>#N/A</v>
      </c>
      <c r="G338" s="5" t="s">
        <v>3268</v>
      </c>
      <c r="H338" s="4" t="e">
        <f>VLOOKUP($M338,'Languages V2.0'!B:E,4,FALSE)</f>
        <v>#N/A</v>
      </c>
      <c r="I338" s="4" t="s">
        <v>3505</v>
      </c>
      <c r="J338" s="4" t="e">
        <v>#N/A</v>
      </c>
      <c r="K338" s="4">
        <f t="shared" si="13"/>
        <v>0</v>
      </c>
      <c r="L338" s="4" t="e">
        <f t="shared" si="14"/>
        <v>#N/A</v>
      </c>
      <c r="M338" s="52"/>
      <c r="N338" s="4" t="s">
        <v>2843</v>
      </c>
      <c r="O338" s="4" t="s">
        <v>1001</v>
      </c>
    </row>
    <row r="339" spans="1:15" ht="93.75" customHeight="1" x14ac:dyDescent="0.3">
      <c r="A339" s="1">
        <v>255</v>
      </c>
      <c r="B339" s="3" t="s">
        <v>291</v>
      </c>
      <c r="C339" s="4" t="s">
        <v>691</v>
      </c>
      <c r="D339" s="4">
        <v>3</v>
      </c>
      <c r="E339" s="4" t="s">
        <v>318</v>
      </c>
      <c r="F339" s="4" t="s">
        <v>2816</v>
      </c>
      <c r="G339" s="5" t="s">
        <v>3224</v>
      </c>
      <c r="H339" s="4" t="str">
        <f>VLOOKUP($M339,'Languages V2.0'!B:E,4,FALSE)</f>
        <v>Åtgärderna för att förbättra medvetenheten om cybersäkerhet är i linje med de driftlägen som organisationen definierat på förhand [se SITUATION-3h].</v>
      </c>
      <c r="I339" s="4" t="s">
        <v>2818</v>
      </c>
      <c r="J339" s="4" t="s">
        <v>2818</v>
      </c>
      <c r="K339" s="4">
        <f t="shared" si="13"/>
        <v>0</v>
      </c>
      <c r="L339" s="4">
        <f t="shared" si="14"/>
        <v>0</v>
      </c>
      <c r="M339" s="52" t="s">
        <v>702</v>
      </c>
      <c r="N339" s="4" t="s">
        <v>2848</v>
      </c>
      <c r="O339" s="4" t="s">
        <v>1002</v>
      </c>
    </row>
    <row r="340" spans="1:15" ht="194.25" customHeight="1" x14ac:dyDescent="0.3">
      <c r="A340" s="1">
        <v>256</v>
      </c>
      <c r="B340" s="3" t="s">
        <v>291</v>
      </c>
      <c r="C340" s="4" t="s">
        <v>692</v>
      </c>
      <c r="D340" s="4">
        <v>3</v>
      </c>
      <c r="E340" s="4" t="s">
        <v>319</v>
      </c>
      <c r="F340" s="4" t="e">
        <v>#N/A</v>
      </c>
      <c r="G340" s="5" t="s">
        <v>3269</v>
      </c>
      <c r="H340" s="4" t="e">
        <f>VLOOKUP($M340,'Languages V2.0'!B:E,4,FALSE)</f>
        <v>#N/A</v>
      </c>
      <c r="I340" s="4" t="s">
        <v>3506</v>
      </c>
      <c r="J340" s="4" t="e">
        <v>#N/A</v>
      </c>
      <c r="K340" s="4">
        <f t="shared" si="13"/>
        <v>0</v>
      </c>
      <c r="L340" s="4" t="e">
        <f t="shared" si="14"/>
        <v>#N/A</v>
      </c>
      <c r="M340" s="52"/>
      <c r="N340" s="4" t="s">
        <v>2843</v>
      </c>
      <c r="O340" s="4" t="s">
        <v>1003</v>
      </c>
    </row>
    <row r="341" spans="1:15" ht="221.25" customHeight="1" x14ac:dyDescent="0.3">
      <c r="A341" s="1">
        <v>257</v>
      </c>
      <c r="B341" s="3" t="s">
        <v>291</v>
      </c>
      <c r="C341" s="4" t="s">
        <v>693</v>
      </c>
      <c r="D341" s="4">
        <v>1</v>
      </c>
      <c r="E341" s="4" t="s">
        <v>292</v>
      </c>
      <c r="F341" s="4" t="s">
        <v>292</v>
      </c>
      <c r="G341" s="5" t="s">
        <v>2740</v>
      </c>
      <c r="H341" s="4" t="str">
        <f>VLOOKUP($M341,'Languages V2.0'!B:E,4,FALSE)</f>
        <v>Ansvarsfördelningen för cybersäkerheten inom organisationen har identifierats. På nivå 1 behöver detta inte vara systematiskt och regelbundet.</v>
      </c>
      <c r="I341" s="4" t="s">
        <v>2741</v>
      </c>
      <c r="J341" s="4" t="s">
        <v>2741</v>
      </c>
      <c r="K341" s="4">
        <f t="shared" si="13"/>
        <v>0</v>
      </c>
      <c r="L341" s="4">
        <f t="shared" si="14"/>
        <v>1</v>
      </c>
      <c r="M341" s="4" t="s">
        <v>679</v>
      </c>
      <c r="N341" s="52" t="s">
        <v>2846</v>
      </c>
      <c r="O341" s="4" t="s">
        <v>1004</v>
      </c>
    </row>
    <row r="342" spans="1:15" ht="120.75" customHeight="1" x14ac:dyDescent="0.3">
      <c r="A342" s="1">
        <v>258</v>
      </c>
      <c r="B342" s="3" t="s">
        <v>291</v>
      </c>
      <c r="C342" s="4" t="s">
        <v>694</v>
      </c>
      <c r="D342" s="4">
        <v>1</v>
      </c>
      <c r="E342" s="4" t="s">
        <v>293</v>
      </c>
      <c r="F342" s="4" t="s">
        <v>293</v>
      </c>
      <c r="G342" s="5" t="s">
        <v>2742</v>
      </c>
      <c r="H342" s="4" t="str">
        <f>VLOOKUP($M342,'Languages V2.0'!B:E,4,FALSE)</f>
        <v>Ansvaret för cybersäkerheten har tilldelats namngivna personer. På nivå 1 behöver detta inte vara systematiskt och regelbundet.</v>
      </c>
      <c r="I342" s="4" t="s">
        <v>2743</v>
      </c>
      <c r="J342" s="4" t="s">
        <v>2743</v>
      </c>
      <c r="K342" s="4">
        <f t="shared" ref="K342:K358" si="15">IF(C342=M342,1,0)</f>
        <v>0</v>
      </c>
      <c r="L342" s="4">
        <f t="shared" si="14"/>
        <v>1</v>
      </c>
      <c r="M342" s="4" t="s">
        <v>680</v>
      </c>
      <c r="N342" s="52" t="s">
        <v>2846</v>
      </c>
      <c r="O342" s="4" t="s">
        <v>1005</v>
      </c>
    </row>
    <row r="343" spans="1:15" ht="81" customHeight="1" x14ac:dyDescent="0.3">
      <c r="A343" s="1">
        <v>259</v>
      </c>
      <c r="B343" s="3" t="s">
        <v>291</v>
      </c>
      <c r="C343" s="4" t="s">
        <v>695</v>
      </c>
      <c r="D343" s="4">
        <v>2</v>
      </c>
      <c r="E343" s="4" t="s">
        <v>294</v>
      </c>
      <c r="F343" s="4" t="s">
        <v>294</v>
      </c>
      <c r="G343" s="5" t="s">
        <v>2744</v>
      </c>
      <c r="H343" s="4" t="str">
        <f>VLOOKUP($M343,'Languages V2.0'!B:E,4,FALSE)</f>
        <v>Ansvaret för cybersäkerheten har tilldelats namngivna roller (inklusive eventuella externa serviceproducenter).</v>
      </c>
      <c r="I343" s="4" t="s">
        <v>2745</v>
      </c>
      <c r="J343" s="4" t="s">
        <v>2745</v>
      </c>
      <c r="K343" s="4">
        <f t="shared" si="15"/>
        <v>0</v>
      </c>
      <c r="L343" s="4">
        <f t="shared" si="14"/>
        <v>1</v>
      </c>
      <c r="M343" s="4" t="s">
        <v>681</v>
      </c>
      <c r="N343" s="52" t="s">
        <v>2846</v>
      </c>
      <c r="O343" s="4" t="s">
        <v>1006</v>
      </c>
    </row>
    <row r="344" spans="1:15" ht="94.5" customHeight="1" x14ac:dyDescent="0.3">
      <c r="A344" s="1">
        <v>260</v>
      </c>
      <c r="B344" s="3" t="s">
        <v>291</v>
      </c>
      <c r="C344" s="4" t="s">
        <v>696</v>
      </c>
      <c r="D344" s="4">
        <v>2</v>
      </c>
      <c r="E344" s="4" t="s">
        <v>295</v>
      </c>
      <c r="F344" s="4" t="s">
        <v>295</v>
      </c>
      <c r="G344" s="5" t="s">
        <v>2746</v>
      </c>
      <c r="H344" s="4" t="str">
        <f>VLOOKUP($M344,'Languages V2.0'!B:E,4,FALSE)</f>
        <v>Ansvaret för cybersäkerheten har dokumenterats.</v>
      </c>
      <c r="I344" s="4" t="s">
        <v>2747</v>
      </c>
      <c r="J344" s="4" t="s">
        <v>2747</v>
      </c>
      <c r="K344" s="4">
        <f t="shared" si="15"/>
        <v>0</v>
      </c>
      <c r="L344" s="4">
        <f t="shared" si="14"/>
        <v>1</v>
      </c>
      <c r="M344" s="4" t="s">
        <v>682</v>
      </c>
      <c r="N344" s="53" t="s">
        <v>2846</v>
      </c>
      <c r="O344" s="4" t="s">
        <v>1007</v>
      </c>
    </row>
    <row r="345" spans="1:15" ht="94.5" customHeight="1" x14ac:dyDescent="0.3">
      <c r="A345" s="1">
        <v>261</v>
      </c>
      <c r="B345" s="3" t="s">
        <v>291</v>
      </c>
      <c r="C345" s="4" t="s">
        <v>697</v>
      </c>
      <c r="D345" s="50">
        <v>3</v>
      </c>
      <c r="E345" s="4" t="s">
        <v>296</v>
      </c>
      <c r="F345" s="4" t="s">
        <v>296</v>
      </c>
      <c r="G345" s="5" t="s">
        <v>2748</v>
      </c>
      <c r="H345" s="4" t="str">
        <f>VLOOKUP($M345,'Languages V2.0'!B:E,4,FALSE)</f>
        <v>Ansvarsfördelningen för cybersäkerheten och kraven på arbetsuppgifterna granskas och uppdateras då och då samt i specifika situationer såsom i samband med systemförändringar eller när organisationsstrukturen förändras.</v>
      </c>
      <c r="I345" s="4" t="s">
        <v>2749</v>
      </c>
      <c r="J345" s="4" t="s">
        <v>2749</v>
      </c>
      <c r="K345" s="4">
        <f t="shared" si="15"/>
        <v>0</v>
      </c>
      <c r="L345" s="4">
        <f t="shared" si="14"/>
        <v>1</v>
      </c>
      <c r="M345" s="4" t="s">
        <v>683</v>
      </c>
      <c r="N345" s="53" t="s">
        <v>2846</v>
      </c>
      <c r="O345" s="4" t="s">
        <v>1008</v>
      </c>
    </row>
    <row r="346" spans="1:15" ht="93.75" customHeight="1" x14ac:dyDescent="0.3">
      <c r="A346" s="1">
        <v>262</v>
      </c>
      <c r="B346" s="3" t="s">
        <v>291</v>
      </c>
      <c r="C346" s="4" t="s">
        <v>698</v>
      </c>
      <c r="D346" s="4">
        <v>3</v>
      </c>
      <c r="E346" s="4" t="s">
        <v>297</v>
      </c>
      <c r="F346" s="4" t="s">
        <v>297</v>
      </c>
      <c r="G346" s="5" t="s">
        <v>2750</v>
      </c>
      <c r="H346" s="4" t="str">
        <f>VLOOKUP($M346,'Languages V2.0'!B:E,4,FALSE)</f>
        <v>Det fördelade ansvaret för cybersäkerheten administreras så att man säkerställer dess tillräcklighet och tillräcklig överlappning (inklusive planering av personalväxling).</v>
      </c>
      <c r="I346" s="4" t="s">
        <v>2751</v>
      </c>
      <c r="J346" s="4" t="s">
        <v>2751</v>
      </c>
      <c r="K346" s="4">
        <f t="shared" si="15"/>
        <v>0</v>
      </c>
      <c r="L346" s="4">
        <f t="shared" si="14"/>
        <v>1</v>
      </c>
      <c r="M346" s="4" t="s">
        <v>684</v>
      </c>
      <c r="N346" s="52" t="s">
        <v>2846</v>
      </c>
      <c r="O346" s="4" t="s">
        <v>1009</v>
      </c>
    </row>
    <row r="347" spans="1:15" ht="67.5" customHeight="1" x14ac:dyDescent="0.3">
      <c r="A347" s="1">
        <v>263</v>
      </c>
      <c r="B347" s="3" t="s">
        <v>291</v>
      </c>
      <c r="C347" s="4" t="s">
        <v>699</v>
      </c>
      <c r="D347" s="4">
        <v>1</v>
      </c>
      <c r="E347" s="4" t="s">
        <v>298</v>
      </c>
      <c r="F347" s="4" t="s">
        <v>298</v>
      </c>
      <c r="G347" s="5" t="s">
        <v>2760</v>
      </c>
      <c r="H347" s="4" t="str">
        <f>VLOOKUP($M347,'Languages V2.0'!B:E,4,FALSE)</f>
        <v>Cybersäkerhetsutbildning är tillgänglig för sådana arbetstagare som har tilldelats ansvar för cybersäkerheten. På nivå 1 behöver detta inte vara systematiskt och regelbundet.</v>
      </c>
      <c r="I347" s="4" t="s">
        <v>2761</v>
      </c>
      <c r="J347" s="4" t="s">
        <v>2761</v>
      </c>
      <c r="K347" s="4">
        <f t="shared" si="15"/>
        <v>0</v>
      </c>
      <c r="L347" s="4">
        <f t="shared" si="14"/>
        <v>1</v>
      </c>
      <c r="M347" s="4" t="s">
        <v>686</v>
      </c>
      <c r="N347" s="52" t="s">
        <v>2846</v>
      </c>
      <c r="O347" s="4" t="s">
        <v>1010</v>
      </c>
    </row>
    <row r="348" spans="1:15" ht="93" customHeight="1" x14ac:dyDescent="0.3">
      <c r="A348" s="1">
        <v>264</v>
      </c>
      <c r="B348" s="3" t="s">
        <v>291</v>
      </c>
      <c r="C348" s="4" t="s">
        <v>700</v>
      </c>
      <c r="D348" s="4">
        <v>1</v>
      </c>
      <c r="E348" s="4" t="s">
        <v>299</v>
      </c>
      <c r="F348" s="4" t="s">
        <v>299</v>
      </c>
      <c r="G348" s="5" t="s">
        <v>2762</v>
      </c>
      <c r="H348" s="4" t="str">
        <f>VLOOKUP($M348,'Languages V2.0'!B:E,4,FALSE)</f>
        <v>Kraven på kunskaper, färdigheter och förmågor i anknytning till cybersäkerhet samt eventuella brister i dessa har identifierats med tanke på både nuvarande och framtida behov. På nivå 1 behöver detta inte vara systematiskt och regelbundet.</v>
      </c>
      <c r="I348" s="4" t="s">
        <v>2763</v>
      </c>
      <c r="J348" s="4" t="s">
        <v>2763</v>
      </c>
      <c r="K348" s="4">
        <f t="shared" si="15"/>
        <v>0</v>
      </c>
      <c r="L348" s="4">
        <f t="shared" si="14"/>
        <v>1</v>
      </c>
      <c r="M348" s="4" t="s">
        <v>687</v>
      </c>
      <c r="N348" s="52" t="s">
        <v>2846</v>
      </c>
      <c r="O348" s="4" t="s">
        <v>300</v>
      </c>
    </row>
    <row r="349" spans="1:15" ht="93.75" customHeight="1" x14ac:dyDescent="0.3">
      <c r="A349" s="1">
        <v>265</v>
      </c>
      <c r="B349" s="3" t="s">
        <v>291</v>
      </c>
      <c r="C349" s="4" t="s">
        <v>701</v>
      </c>
      <c r="D349" s="4">
        <v>2</v>
      </c>
      <c r="E349" s="4" t="s">
        <v>301</v>
      </c>
      <c r="F349" s="4" t="s">
        <v>2764</v>
      </c>
      <c r="G349" s="5" t="s">
        <v>3223</v>
      </c>
      <c r="H349" s="4" t="str">
        <f>VLOOKUP($M349,'Languages V2.0'!B:E,4,FALSE)</f>
        <v>Åtgärderna för utbildning och rekrytering av personal samt personalväxling är i linje med varandra så att åtgärder kan riktas mot upptäckta personal- eller kompetensbrister.</v>
      </c>
      <c r="I349" s="4" t="s">
        <v>3507</v>
      </c>
      <c r="J349" s="4" t="s">
        <v>2766</v>
      </c>
      <c r="K349" s="4">
        <f t="shared" si="15"/>
        <v>0</v>
      </c>
      <c r="L349" s="4">
        <f t="shared" si="14"/>
        <v>0</v>
      </c>
      <c r="M349" s="4" t="s">
        <v>688</v>
      </c>
      <c r="N349" s="52" t="s">
        <v>2849</v>
      </c>
      <c r="O349" s="4" t="s">
        <v>1011</v>
      </c>
    </row>
    <row r="350" spans="1:15" ht="132" customHeight="1" x14ac:dyDescent="0.3">
      <c r="A350" s="1">
        <v>266</v>
      </c>
      <c r="B350" s="3" t="s">
        <v>291</v>
      </c>
      <c r="C350" s="4" t="s">
        <v>702</v>
      </c>
      <c r="D350" s="4">
        <v>2</v>
      </c>
      <c r="E350" s="4" t="s">
        <v>302</v>
      </c>
      <c r="F350" s="4" t="s">
        <v>2767</v>
      </c>
      <c r="G350" s="5" t="s">
        <v>2768</v>
      </c>
      <c r="H350" s="4" t="str">
        <f>VLOOKUP($M350,'Languages V2.0'!B:E,4,FALSE)</f>
        <v>Cybersäkerhetsutbildning är en förutsättning för beviljande av användnings- eller åtkomsträttigheter till apparater, programvaror och informationsresurser som är viktiga för funktionen.</v>
      </c>
      <c r="I350" s="4" t="s">
        <v>2769</v>
      </c>
      <c r="J350" s="4" t="s">
        <v>2769</v>
      </c>
      <c r="K350" s="4">
        <f t="shared" si="15"/>
        <v>0</v>
      </c>
      <c r="L350" s="4">
        <f t="shared" si="14"/>
        <v>0</v>
      </c>
      <c r="M350" s="4" t="s">
        <v>689</v>
      </c>
      <c r="N350" s="52" t="s">
        <v>2848</v>
      </c>
      <c r="O350" s="4" t="s">
        <v>1012</v>
      </c>
    </row>
    <row r="351" spans="1:15" ht="81" customHeight="1" x14ac:dyDescent="0.3">
      <c r="A351" s="1">
        <v>267</v>
      </c>
      <c r="B351" s="3" t="s">
        <v>291</v>
      </c>
      <c r="C351" s="4" t="s">
        <v>703</v>
      </c>
      <c r="D351" s="4">
        <v>3</v>
      </c>
      <c r="E351" s="4" t="s">
        <v>303</v>
      </c>
      <c r="F351" s="4" t="s">
        <v>303</v>
      </c>
      <c r="G351" s="5" t="s">
        <v>2770</v>
      </c>
      <c r="H351" s="4" t="str">
        <f>VLOOKUP($M351,'Languages V2.0'!B:E,4,FALSE)</f>
        <v>Utbildningsverksamhetens effektivitet utvärderas då och då och utbildningen utvecklas enligt behov.</v>
      </c>
      <c r="I351" s="4" t="s">
        <v>2771</v>
      </c>
      <c r="J351" s="4" t="s">
        <v>2771</v>
      </c>
      <c r="K351" s="4">
        <f t="shared" si="15"/>
        <v>0</v>
      </c>
      <c r="L351" s="4">
        <f t="shared" si="14"/>
        <v>1</v>
      </c>
      <c r="M351" s="52" t="s">
        <v>690</v>
      </c>
      <c r="N351" s="4" t="s">
        <v>2846</v>
      </c>
      <c r="O351" s="4" t="s">
        <v>304</v>
      </c>
    </row>
    <row r="352" spans="1:15" ht="120" customHeight="1" x14ac:dyDescent="0.3">
      <c r="A352" s="1">
        <v>268</v>
      </c>
      <c r="B352" s="3" t="s">
        <v>291</v>
      </c>
      <c r="C352" s="4" t="s">
        <v>704</v>
      </c>
      <c r="D352" s="4">
        <v>3</v>
      </c>
      <c r="E352" s="4" t="s">
        <v>305</v>
      </c>
      <c r="F352" s="4" t="e">
        <v>#N/A</v>
      </c>
      <c r="G352" s="5" t="s">
        <v>3278</v>
      </c>
      <c r="H352" s="4" t="e">
        <f>VLOOKUP($M352,'Languages V2.0'!B:E,4,FALSE)</f>
        <v>#N/A</v>
      </c>
      <c r="I352" s="4" t="s">
        <v>3508</v>
      </c>
      <c r="J352" s="4" t="e">
        <v>#N/A</v>
      </c>
      <c r="K352" s="4">
        <f t="shared" si="15"/>
        <v>0</v>
      </c>
      <c r="L352" s="4" t="e">
        <f t="shared" si="14"/>
        <v>#N/A</v>
      </c>
      <c r="M352" s="52"/>
      <c r="N352" s="4" t="s">
        <v>2843</v>
      </c>
      <c r="O352" s="4" t="s">
        <v>1013</v>
      </c>
    </row>
    <row r="353" spans="1:15" ht="68.25" customHeight="1" x14ac:dyDescent="0.3">
      <c r="A353" s="1">
        <v>269</v>
      </c>
      <c r="B353" s="3" t="s">
        <v>291</v>
      </c>
      <c r="C353" s="4" t="s">
        <v>705</v>
      </c>
      <c r="D353" s="4">
        <v>2</v>
      </c>
      <c r="E353" s="4" t="s">
        <v>320</v>
      </c>
      <c r="F353" s="4" t="s">
        <v>320</v>
      </c>
      <c r="G353" s="5" t="s">
        <v>2823</v>
      </c>
      <c r="H353" s="4" t="str">
        <f>VLOOKUP($M353,'Languages V2.0'!B:E,4,FALSE)</f>
        <v>För verksamheten inom ämnesområdet WORKFORCE har man fastställt dokumenterade rutiner, som följs och uppdateras regelbundet.</v>
      </c>
      <c r="I353" s="4" t="s">
        <v>2824</v>
      </c>
      <c r="J353" s="4" t="s">
        <v>2824</v>
      </c>
      <c r="K353" s="4">
        <f t="shared" si="15"/>
        <v>1</v>
      </c>
      <c r="L353" s="4">
        <f t="shared" si="14"/>
        <v>1</v>
      </c>
      <c r="M353" s="4" t="s">
        <v>705</v>
      </c>
      <c r="N353" s="4" t="s">
        <v>2846</v>
      </c>
      <c r="O353" s="4" t="s">
        <v>321</v>
      </c>
    </row>
    <row r="354" spans="1:15" ht="209.25" customHeight="1" x14ac:dyDescent="0.3">
      <c r="A354" s="1">
        <v>270</v>
      </c>
      <c r="B354" s="3" t="s">
        <v>291</v>
      </c>
      <c r="C354" s="4" t="s">
        <v>706</v>
      </c>
      <c r="D354" s="4">
        <v>2</v>
      </c>
      <c r="E354" s="4" t="s">
        <v>322</v>
      </c>
      <c r="F354" s="4" t="s">
        <v>322</v>
      </c>
      <c r="G354" s="5" t="s">
        <v>2825</v>
      </c>
      <c r="H354" s="4" t="str">
        <f>VLOOKUP($M354,'Languages V2.0'!B:E,4,FALSE)</f>
        <v>Det finns tillräckligt med resurser för verksamheten inom ämnesområdet WORKFORCE (personal, finansiering och verktyg).</v>
      </c>
      <c r="I354" s="4" t="s">
        <v>2826</v>
      </c>
      <c r="J354" s="4" t="s">
        <v>2826</v>
      </c>
      <c r="K354" s="4">
        <f t="shared" si="15"/>
        <v>1</v>
      </c>
      <c r="L354" s="4">
        <f t="shared" si="14"/>
        <v>1</v>
      </c>
      <c r="M354" s="4" t="s">
        <v>706</v>
      </c>
      <c r="N354" s="4" t="s">
        <v>2846</v>
      </c>
      <c r="O354" s="4" t="s">
        <v>323</v>
      </c>
    </row>
    <row r="355" spans="1:15" ht="105.75" customHeight="1" x14ac:dyDescent="0.3">
      <c r="A355" s="1">
        <v>271</v>
      </c>
      <c r="B355" s="3" t="s">
        <v>291</v>
      </c>
      <c r="C355" s="4" t="s">
        <v>707</v>
      </c>
      <c r="D355" s="4">
        <v>3</v>
      </c>
      <c r="E355" s="4" t="s">
        <v>324</v>
      </c>
      <c r="F355" s="4" t="s">
        <v>324</v>
      </c>
      <c r="G355" s="5" t="s">
        <v>2827</v>
      </c>
      <c r="H355" s="4" t="str">
        <f>VLOOKUP($M355,'Languages V2.0'!B:E,4,FALSE)</f>
        <v>Verksamheten inom ämnesområdet WORKFORCE styrs genom krav som ställts upp i policyn på organisationens ledningsnivå (eller i motsvarande anvisningar).</v>
      </c>
      <c r="I355" s="4" t="s">
        <v>2828</v>
      </c>
      <c r="J355" s="4" t="s">
        <v>2828</v>
      </c>
      <c r="K355" s="4">
        <f t="shared" si="15"/>
        <v>1</v>
      </c>
      <c r="L355" s="4">
        <f t="shared" si="14"/>
        <v>1</v>
      </c>
      <c r="M355" s="4" t="s">
        <v>707</v>
      </c>
      <c r="N355" s="4" t="s">
        <v>2846</v>
      </c>
      <c r="O355" s="4" t="s">
        <v>1014</v>
      </c>
    </row>
    <row r="356" spans="1:15" ht="129.75" customHeight="1" x14ac:dyDescent="0.3">
      <c r="A356" s="1">
        <v>272</v>
      </c>
      <c r="B356" s="6" t="s">
        <v>291</v>
      </c>
      <c r="C356" s="4" t="s">
        <v>708</v>
      </c>
      <c r="D356" s="4">
        <v>3</v>
      </c>
      <c r="E356" s="5" t="s">
        <v>325</v>
      </c>
      <c r="F356" s="4" t="s">
        <v>325</v>
      </c>
      <c r="G356" s="5" t="s">
        <v>2831</v>
      </c>
      <c r="H356" s="4" t="str">
        <f>VLOOKUP($M356,'Languages V2.0'!B:E,4,FALSE)</f>
        <v>De ansvar, kontoskyldigheter och behörigheter som krävs för verksamheten inom ämnesområdet WORKFORCE har delats ut till lämpliga arbetstagare.</v>
      </c>
      <c r="I356" s="4" t="s">
        <v>2832</v>
      </c>
      <c r="J356" s="4" t="s">
        <v>2832</v>
      </c>
      <c r="K356" s="4">
        <f t="shared" si="15"/>
        <v>0</v>
      </c>
      <c r="L356" s="4">
        <f t="shared" si="14"/>
        <v>1</v>
      </c>
      <c r="M356" s="4" t="s">
        <v>709</v>
      </c>
      <c r="N356" s="4" t="s">
        <v>2846</v>
      </c>
      <c r="O356" s="5" t="s">
        <v>326</v>
      </c>
    </row>
    <row r="357" spans="1:15" ht="132.75" customHeight="1" x14ac:dyDescent="0.3">
      <c r="A357" s="1">
        <v>273</v>
      </c>
      <c r="B357" s="3" t="s">
        <v>291</v>
      </c>
      <c r="C357" s="4" t="s">
        <v>709</v>
      </c>
      <c r="D357" s="4">
        <v>3</v>
      </c>
      <c r="E357" s="4" t="s">
        <v>327</v>
      </c>
      <c r="F357" s="4" t="s">
        <v>327</v>
      </c>
      <c r="G357" s="5" t="s">
        <v>2829</v>
      </c>
      <c r="H357" s="4" t="str">
        <f>VLOOKUP($M357,'Languages V2.0'!B:E,4,FALSE)</f>
        <v>De arbetstagare som utför verksamheten inom ämnesområdet WORKFORCE har tillräckliga kunskaper och färdigheter för sina uppgifter.</v>
      </c>
      <c r="I357" s="4" t="s">
        <v>2830</v>
      </c>
      <c r="J357" s="4" t="s">
        <v>2830</v>
      </c>
      <c r="K357" s="4">
        <f t="shared" si="15"/>
        <v>0</v>
      </c>
      <c r="L357" s="4">
        <f t="shared" si="14"/>
        <v>1</v>
      </c>
      <c r="M357" s="4" t="s">
        <v>708</v>
      </c>
      <c r="N357" s="4" t="s">
        <v>2846</v>
      </c>
      <c r="O357" s="4" t="s">
        <v>328</v>
      </c>
    </row>
    <row r="358" spans="1:15" ht="52.5" customHeight="1" x14ac:dyDescent="0.3">
      <c r="A358" s="1">
        <v>274</v>
      </c>
      <c r="B358" s="3" t="s">
        <v>291</v>
      </c>
      <c r="C358" s="4" t="s">
        <v>710</v>
      </c>
      <c r="D358" s="4">
        <v>3</v>
      </c>
      <c r="E358" s="4" t="s">
        <v>329</v>
      </c>
      <c r="F358" s="4" t="s">
        <v>329</v>
      </c>
      <c r="G358" s="5" t="s">
        <v>2833</v>
      </c>
      <c r="H358" s="4" t="str">
        <f>VLOOKUP($M358,'Languages V2.0'!B:E,4,FALSE)</f>
        <v>Effektiviteten hos verksamheten inom ämnesområdet WORKFORCE utvärderas och följs upp.</v>
      </c>
      <c r="I358" s="4" t="s">
        <v>2834</v>
      </c>
      <c r="J358" s="4" t="s">
        <v>2834</v>
      </c>
      <c r="K358" s="4">
        <f t="shared" si="15"/>
        <v>1</v>
      </c>
      <c r="L358" s="4">
        <f t="shared" si="14"/>
        <v>1</v>
      </c>
      <c r="M358" s="4" t="s">
        <v>710</v>
      </c>
      <c r="N358" s="4" t="s">
        <v>2846</v>
      </c>
      <c r="O358" s="4" t="s">
        <v>330</v>
      </c>
    </row>
  </sheetData>
  <autoFilter ref="A2:O358" xr:uid="{00000000-0009-0000-0000-000001000000}">
    <sortState xmlns:xlrd2="http://schemas.microsoft.com/office/spreadsheetml/2017/richdata2" ref="A3:O358">
      <sortCondition ref="C2:C358"/>
    </sortState>
  </autoFilter>
  <conditionalFormatting sqref="L3:L358">
    <cfRule type="colorScale" priority="2">
      <colorScale>
        <cfvo type="min"/>
        <cfvo type="percentile" val="50"/>
        <cfvo type="max"/>
        <color rgb="FFF8696B"/>
        <color rgb="FFFFEB84"/>
        <color rgb="FF63BE7B"/>
      </colorScale>
    </cfRule>
  </conditionalFormatting>
  <conditionalFormatting sqref="K3:K358">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559C6-F1F2-478B-962B-B09ED6951439}">
  <sheetPr>
    <tabColor rgb="FF92D050"/>
  </sheetPr>
  <dimension ref="A1:L384"/>
  <sheetViews>
    <sheetView workbookViewId="0">
      <pane ySplit="2" topLeftCell="A3" activePane="bottomLeft" state="frozen"/>
      <selection pane="bottomLeft" activeCell="B1" sqref="B1"/>
    </sheetView>
  </sheetViews>
  <sheetFormatPr defaultRowHeight="14.4" x14ac:dyDescent="0.3"/>
  <cols>
    <col min="2" max="2" width="15.44140625" customWidth="1"/>
    <col min="3" max="3" width="17.88671875" customWidth="1"/>
    <col min="4" max="4" width="17.33203125" customWidth="1"/>
    <col min="5" max="5" width="18.21875" customWidth="1"/>
    <col min="6" max="6" width="5.5546875" customWidth="1"/>
    <col min="7" max="7" width="38.5546875" customWidth="1"/>
    <col min="8" max="8" width="49.33203125" customWidth="1"/>
    <col min="9" max="9" width="41.21875" customWidth="1"/>
    <col min="10" max="10" width="34.44140625" customWidth="1"/>
    <col min="11" max="11" width="10.6640625" customWidth="1"/>
    <col min="12" max="12" width="10" customWidth="1"/>
  </cols>
  <sheetData>
    <row r="1" spans="1:12" ht="33" customHeight="1" x14ac:dyDescent="0.3">
      <c r="B1" s="125" t="s">
        <v>3542</v>
      </c>
    </row>
    <row r="2" spans="1:12" x14ac:dyDescent="0.3">
      <c r="A2" s="58" t="s">
        <v>2894</v>
      </c>
      <c r="B2" s="58" t="s">
        <v>0</v>
      </c>
      <c r="C2" s="58" t="s">
        <v>3144</v>
      </c>
      <c r="D2" s="58" t="s">
        <v>2853</v>
      </c>
      <c r="E2" s="58" t="s">
        <v>2855</v>
      </c>
      <c r="F2" s="58" t="s">
        <v>46</v>
      </c>
      <c r="G2" s="58" t="s">
        <v>2851</v>
      </c>
      <c r="H2" s="58" t="s">
        <v>3153</v>
      </c>
      <c r="I2" s="58" t="s">
        <v>2852</v>
      </c>
      <c r="J2" s="58" t="s">
        <v>3152</v>
      </c>
      <c r="K2" s="58" t="s">
        <v>2854</v>
      </c>
      <c r="L2" s="58" t="s">
        <v>2856</v>
      </c>
    </row>
    <row r="3" spans="1:12" x14ac:dyDescent="0.3">
      <c r="A3">
        <v>106</v>
      </c>
      <c r="B3" t="s">
        <v>127</v>
      </c>
      <c r="C3" t="s">
        <v>542</v>
      </c>
      <c r="D3" t="s">
        <v>542</v>
      </c>
      <c r="E3" t="s">
        <v>2846</v>
      </c>
      <c r="F3">
        <v>1</v>
      </c>
      <c r="G3" t="s">
        <v>128</v>
      </c>
      <c r="H3" t="s">
        <v>1100</v>
      </c>
      <c r="I3" t="s">
        <v>128</v>
      </c>
      <c r="J3" t="s">
        <v>1100</v>
      </c>
      <c r="K3">
        <v>1</v>
      </c>
      <c r="L3">
        <v>1</v>
      </c>
    </row>
    <row r="4" spans="1:12" x14ac:dyDescent="0.3">
      <c r="A4">
        <v>107</v>
      </c>
      <c r="B4" t="s">
        <v>127</v>
      </c>
      <c r="C4" t="s">
        <v>543</v>
      </c>
      <c r="D4" t="s">
        <v>543</v>
      </c>
      <c r="E4" t="s">
        <v>2846</v>
      </c>
      <c r="F4">
        <v>1</v>
      </c>
      <c r="G4" t="s">
        <v>129</v>
      </c>
      <c r="H4" t="s">
        <v>1102</v>
      </c>
      <c r="I4" t="s">
        <v>129</v>
      </c>
      <c r="J4" t="s">
        <v>1102</v>
      </c>
      <c r="K4">
        <v>1</v>
      </c>
      <c r="L4">
        <v>1</v>
      </c>
    </row>
    <row r="5" spans="1:12" x14ac:dyDescent="0.3">
      <c r="A5">
        <v>108</v>
      </c>
      <c r="B5" t="s">
        <v>127</v>
      </c>
      <c r="C5" t="s">
        <v>544</v>
      </c>
      <c r="D5" t="s">
        <v>544</v>
      </c>
      <c r="E5" t="s">
        <v>2846</v>
      </c>
      <c r="F5">
        <v>1</v>
      </c>
      <c r="G5" t="s">
        <v>130</v>
      </c>
      <c r="H5" t="s">
        <v>1104</v>
      </c>
      <c r="I5" t="s">
        <v>130</v>
      </c>
      <c r="J5" t="s">
        <v>1104</v>
      </c>
      <c r="K5">
        <v>1</v>
      </c>
      <c r="L5">
        <v>1</v>
      </c>
    </row>
    <row r="6" spans="1:12" x14ac:dyDescent="0.3">
      <c r="A6">
        <v>109</v>
      </c>
      <c r="B6" t="s">
        <v>127</v>
      </c>
      <c r="C6" t="s">
        <v>545</v>
      </c>
      <c r="E6" t="s">
        <v>2850</v>
      </c>
      <c r="F6">
        <v>2</v>
      </c>
      <c r="G6" t="s">
        <v>131</v>
      </c>
      <c r="H6" t="s">
        <v>3260</v>
      </c>
      <c r="I6" t="e">
        <v>#N/A</v>
      </c>
      <c r="J6" t="e">
        <v>#N/A</v>
      </c>
      <c r="K6">
        <v>0</v>
      </c>
      <c r="L6" t="e">
        <v>#N/A</v>
      </c>
    </row>
    <row r="7" spans="1:12" x14ac:dyDescent="0.3">
      <c r="A7">
        <v>110</v>
      </c>
      <c r="B7" t="s">
        <v>127</v>
      </c>
      <c r="C7" t="s">
        <v>546</v>
      </c>
      <c r="D7" t="s">
        <v>545</v>
      </c>
      <c r="E7" t="s">
        <v>2844</v>
      </c>
      <c r="F7">
        <v>2</v>
      </c>
      <c r="G7" t="s">
        <v>132</v>
      </c>
      <c r="H7" t="s">
        <v>3154</v>
      </c>
      <c r="I7" t="s">
        <v>1106</v>
      </c>
      <c r="J7" t="s">
        <v>1107</v>
      </c>
      <c r="K7">
        <v>0</v>
      </c>
      <c r="L7">
        <v>0</v>
      </c>
    </row>
    <row r="8" spans="1:12" x14ac:dyDescent="0.3">
      <c r="A8">
        <v>111</v>
      </c>
      <c r="B8" t="s">
        <v>127</v>
      </c>
      <c r="C8" t="s">
        <v>547</v>
      </c>
      <c r="D8" t="s">
        <v>546</v>
      </c>
      <c r="E8" t="s">
        <v>2846</v>
      </c>
      <c r="F8">
        <v>2</v>
      </c>
      <c r="G8" t="s">
        <v>133</v>
      </c>
      <c r="H8" t="s">
        <v>1109</v>
      </c>
      <c r="I8" t="s">
        <v>133</v>
      </c>
      <c r="J8" t="s">
        <v>1109</v>
      </c>
      <c r="K8">
        <v>0</v>
      </c>
      <c r="L8">
        <v>1</v>
      </c>
    </row>
    <row r="9" spans="1:12" x14ac:dyDescent="0.3">
      <c r="A9">
        <v>112</v>
      </c>
      <c r="B9" t="s">
        <v>127</v>
      </c>
      <c r="C9" t="s">
        <v>548</v>
      </c>
      <c r="E9" t="s">
        <v>2843</v>
      </c>
      <c r="F9">
        <v>2</v>
      </c>
      <c r="G9" t="s">
        <v>134</v>
      </c>
      <c r="H9" t="s">
        <v>3271</v>
      </c>
      <c r="I9" t="e">
        <v>#N/A</v>
      </c>
      <c r="J9" t="e">
        <v>#N/A</v>
      </c>
      <c r="K9">
        <v>0</v>
      </c>
      <c r="L9" t="e">
        <v>#N/A</v>
      </c>
    </row>
    <row r="10" spans="1:12" x14ac:dyDescent="0.3">
      <c r="A10">
        <v>113</v>
      </c>
      <c r="B10" t="s">
        <v>127</v>
      </c>
      <c r="C10" t="s">
        <v>549</v>
      </c>
      <c r="D10" t="s">
        <v>547</v>
      </c>
      <c r="E10" t="s">
        <v>2844</v>
      </c>
      <c r="F10">
        <v>2</v>
      </c>
      <c r="G10" t="s">
        <v>135</v>
      </c>
      <c r="H10" t="s">
        <v>3155</v>
      </c>
      <c r="I10" t="s">
        <v>1111</v>
      </c>
      <c r="J10" t="s">
        <v>1112</v>
      </c>
      <c r="K10">
        <v>0</v>
      </c>
      <c r="L10">
        <v>0</v>
      </c>
    </row>
    <row r="11" spans="1:12" x14ac:dyDescent="0.3">
      <c r="A11">
        <v>114</v>
      </c>
      <c r="B11" t="s">
        <v>127</v>
      </c>
      <c r="C11" t="s">
        <v>550</v>
      </c>
      <c r="E11" t="s">
        <v>2843</v>
      </c>
      <c r="F11">
        <v>3</v>
      </c>
      <c r="G11" t="s">
        <v>136</v>
      </c>
      <c r="H11" t="s">
        <v>3270</v>
      </c>
      <c r="I11" t="e">
        <v>#N/A</v>
      </c>
      <c r="J11" t="e">
        <v>#N/A</v>
      </c>
      <c r="K11">
        <v>0</v>
      </c>
      <c r="L11" t="e">
        <v>#N/A</v>
      </c>
    </row>
    <row r="12" spans="1:12" x14ac:dyDescent="0.3">
      <c r="A12">
        <v>115</v>
      </c>
      <c r="B12" t="s">
        <v>127</v>
      </c>
      <c r="C12" t="s">
        <v>551</v>
      </c>
      <c r="E12" t="s">
        <v>2843</v>
      </c>
      <c r="F12">
        <v>3</v>
      </c>
      <c r="G12" t="s">
        <v>137</v>
      </c>
      <c r="H12" t="s">
        <v>3272</v>
      </c>
      <c r="I12" t="e">
        <v>#N/A</v>
      </c>
      <c r="J12" t="e">
        <v>#N/A</v>
      </c>
      <c r="K12">
        <v>0</v>
      </c>
      <c r="L12" t="e">
        <v>#N/A</v>
      </c>
    </row>
    <row r="13" spans="1:12" x14ac:dyDescent="0.3">
      <c r="A13">
        <v>116</v>
      </c>
      <c r="B13" t="s">
        <v>127</v>
      </c>
      <c r="C13" t="s">
        <v>552</v>
      </c>
      <c r="D13" t="s">
        <v>552</v>
      </c>
      <c r="E13" t="s">
        <v>2846</v>
      </c>
      <c r="F13">
        <v>1</v>
      </c>
      <c r="G13" t="s">
        <v>138</v>
      </c>
      <c r="H13" t="s">
        <v>1122</v>
      </c>
      <c r="I13" t="s">
        <v>138</v>
      </c>
      <c r="J13" t="s">
        <v>1122</v>
      </c>
      <c r="K13">
        <v>1</v>
      </c>
      <c r="L13">
        <v>1</v>
      </c>
    </row>
    <row r="14" spans="1:12" x14ac:dyDescent="0.3">
      <c r="A14">
        <v>117</v>
      </c>
      <c r="B14" t="s">
        <v>127</v>
      </c>
      <c r="C14" t="s">
        <v>553</v>
      </c>
      <c r="D14" t="s">
        <v>553</v>
      </c>
      <c r="E14" t="s">
        <v>2844</v>
      </c>
      <c r="F14">
        <v>1</v>
      </c>
      <c r="G14" t="s">
        <v>139</v>
      </c>
      <c r="H14" t="s">
        <v>1125</v>
      </c>
      <c r="I14" t="s">
        <v>1124</v>
      </c>
      <c r="J14" t="s">
        <v>1125</v>
      </c>
      <c r="K14">
        <v>1</v>
      </c>
      <c r="L14">
        <v>0</v>
      </c>
    </row>
    <row r="15" spans="1:12" x14ac:dyDescent="0.3">
      <c r="A15">
        <v>118</v>
      </c>
      <c r="B15" t="s">
        <v>127</v>
      </c>
      <c r="C15" t="s">
        <v>554</v>
      </c>
      <c r="D15" t="s">
        <v>554</v>
      </c>
      <c r="E15" t="s">
        <v>2844</v>
      </c>
      <c r="F15">
        <v>2</v>
      </c>
      <c r="G15" t="s">
        <v>140</v>
      </c>
      <c r="H15" t="s">
        <v>3156</v>
      </c>
      <c r="I15" t="s">
        <v>1127</v>
      </c>
      <c r="J15" t="s">
        <v>1128</v>
      </c>
      <c r="K15">
        <v>1</v>
      </c>
      <c r="L15">
        <v>0</v>
      </c>
    </row>
    <row r="16" spans="1:12" x14ac:dyDescent="0.3">
      <c r="A16">
        <v>119</v>
      </c>
      <c r="B16" t="s">
        <v>127</v>
      </c>
      <c r="C16" t="s">
        <v>555</v>
      </c>
      <c r="D16" t="s">
        <v>555</v>
      </c>
      <c r="E16" t="s">
        <v>2846</v>
      </c>
      <c r="F16">
        <v>2</v>
      </c>
      <c r="G16" t="s">
        <v>141</v>
      </c>
      <c r="H16" t="s">
        <v>1130</v>
      </c>
      <c r="I16" t="s">
        <v>141</v>
      </c>
      <c r="J16" t="s">
        <v>1130</v>
      </c>
      <c r="K16">
        <v>1</v>
      </c>
      <c r="L16">
        <v>1</v>
      </c>
    </row>
    <row r="17" spans="1:12" x14ac:dyDescent="0.3">
      <c r="A17">
        <v>120</v>
      </c>
      <c r="B17" t="s">
        <v>127</v>
      </c>
      <c r="C17" t="s">
        <v>556</v>
      </c>
      <c r="D17" t="s">
        <v>556</v>
      </c>
      <c r="E17" t="s">
        <v>2844</v>
      </c>
      <c r="F17">
        <v>2</v>
      </c>
      <c r="G17" t="s">
        <v>142</v>
      </c>
      <c r="H17" t="s">
        <v>3273</v>
      </c>
      <c r="I17" t="s">
        <v>1132</v>
      </c>
      <c r="J17" t="s">
        <v>1133</v>
      </c>
      <c r="K17">
        <v>1</v>
      </c>
      <c r="L17">
        <v>0</v>
      </c>
    </row>
    <row r="18" spans="1:12" x14ac:dyDescent="0.3">
      <c r="A18">
        <v>121</v>
      </c>
      <c r="B18" t="s">
        <v>127</v>
      </c>
      <c r="C18" t="s">
        <v>557</v>
      </c>
      <c r="D18" t="s">
        <v>557</v>
      </c>
      <c r="E18" t="s">
        <v>2846</v>
      </c>
      <c r="F18">
        <v>2</v>
      </c>
      <c r="G18" t="s">
        <v>143</v>
      </c>
      <c r="H18" t="s">
        <v>1135</v>
      </c>
      <c r="I18" t="s">
        <v>143</v>
      </c>
      <c r="J18" t="s">
        <v>1135</v>
      </c>
      <c r="K18">
        <v>1</v>
      </c>
      <c r="L18">
        <v>1</v>
      </c>
    </row>
    <row r="19" spans="1:12" x14ac:dyDescent="0.3">
      <c r="A19">
        <v>122</v>
      </c>
      <c r="B19" t="s">
        <v>127</v>
      </c>
      <c r="C19" t="s">
        <v>558</v>
      </c>
      <c r="D19" t="s">
        <v>558</v>
      </c>
      <c r="E19" t="s">
        <v>2844</v>
      </c>
      <c r="F19">
        <v>2</v>
      </c>
      <c r="G19" t="s">
        <v>144</v>
      </c>
      <c r="H19" t="s">
        <v>3157</v>
      </c>
      <c r="I19" t="s">
        <v>1137</v>
      </c>
      <c r="J19" t="s">
        <v>1138</v>
      </c>
      <c r="K19">
        <v>1</v>
      </c>
      <c r="L19">
        <v>0</v>
      </c>
    </row>
    <row r="20" spans="1:12" x14ac:dyDescent="0.3">
      <c r="A20">
        <v>123</v>
      </c>
      <c r="B20" t="s">
        <v>127</v>
      </c>
      <c r="C20" t="s">
        <v>559</v>
      </c>
      <c r="D20" t="s">
        <v>559</v>
      </c>
      <c r="E20" t="s">
        <v>2846</v>
      </c>
      <c r="F20">
        <v>3</v>
      </c>
      <c r="G20" t="s">
        <v>145</v>
      </c>
      <c r="H20" t="s">
        <v>1140</v>
      </c>
      <c r="I20" t="s">
        <v>145</v>
      </c>
      <c r="J20" t="s">
        <v>1140</v>
      </c>
      <c r="K20">
        <v>1</v>
      </c>
      <c r="L20">
        <v>1</v>
      </c>
    </row>
    <row r="21" spans="1:12" x14ac:dyDescent="0.3">
      <c r="A21">
        <v>124</v>
      </c>
      <c r="B21" t="s">
        <v>127</v>
      </c>
      <c r="C21" t="s">
        <v>560</v>
      </c>
      <c r="D21" t="s">
        <v>560</v>
      </c>
      <c r="E21" t="s">
        <v>2844</v>
      </c>
      <c r="F21">
        <v>3</v>
      </c>
      <c r="G21" t="s">
        <v>146</v>
      </c>
      <c r="H21" t="s">
        <v>1143</v>
      </c>
      <c r="I21" t="s">
        <v>1142</v>
      </c>
      <c r="J21" t="s">
        <v>1143</v>
      </c>
      <c r="K21">
        <v>1</v>
      </c>
      <c r="L21">
        <v>0</v>
      </c>
    </row>
    <row r="22" spans="1:12" x14ac:dyDescent="0.3">
      <c r="A22">
        <v>125</v>
      </c>
      <c r="B22" t="s">
        <v>127</v>
      </c>
      <c r="C22" t="s">
        <v>561</v>
      </c>
      <c r="D22" t="s">
        <v>561</v>
      </c>
      <c r="E22" t="s">
        <v>2846</v>
      </c>
      <c r="F22">
        <v>1</v>
      </c>
      <c r="G22" t="s">
        <v>147</v>
      </c>
      <c r="H22" t="s">
        <v>1152</v>
      </c>
      <c r="I22" t="s">
        <v>147</v>
      </c>
      <c r="J22" t="s">
        <v>1152</v>
      </c>
      <c r="K22">
        <v>1</v>
      </c>
      <c r="L22">
        <v>1</v>
      </c>
    </row>
    <row r="23" spans="1:12" x14ac:dyDescent="0.3">
      <c r="A23">
        <v>126</v>
      </c>
      <c r="B23" t="s">
        <v>127</v>
      </c>
      <c r="C23" t="s">
        <v>562</v>
      </c>
      <c r="D23" t="s">
        <v>562</v>
      </c>
      <c r="E23" t="s">
        <v>2844</v>
      </c>
      <c r="F23">
        <v>1</v>
      </c>
      <c r="G23" t="s">
        <v>148</v>
      </c>
      <c r="H23" t="s">
        <v>1155</v>
      </c>
      <c r="I23" t="s">
        <v>1154</v>
      </c>
      <c r="J23" t="s">
        <v>1155</v>
      </c>
      <c r="K23">
        <v>1</v>
      </c>
      <c r="L23">
        <v>0</v>
      </c>
    </row>
    <row r="24" spans="1:12" x14ac:dyDescent="0.3">
      <c r="A24">
        <v>127</v>
      </c>
      <c r="B24" t="s">
        <v>127</v>
      </c>
      <c r="C24" t="s">
        <v>563</v>
      </c>
      <c r="D24" t="s">
        <v>563</v>
      </c>
      <c r="E24" t="s">
        <v>2846</v>
      </c>
      <c r="F24">
        <v>1</v>
      </c>
      <c r="G24" t="s">
        <v>149</v>
      </c>
      <c r="H24" t="s">
        <v>1157</v>
      </c>
      <c r="I24" t="s">
        <v>149</v>
      </c>
      <c r="J24" t="s">
        <v>1157</v>
      </c>
      <c r="K24">
        <v>1</v>
      </c>
      <c r="L24">
        <v>1</v>
      </c>
    </row>
    <row r="25" spans="1:12" x14ac:dyDescent="0.3">
      <c r="A25">
        <v>128</v>
      </c>
      <c r="B25" t="s">
        <v>127</v>
      </c>
      <c r="C25" t="s">
        <v>564</v>
      </c>
      <c r="D25" t="s">
        <v>564</v>
      </c>
      <c r="E25" t="s">
        <v>2844</v>
      </c>
      <c r="F25">
        <v>2</v>
      </c>
      <c r="G25" t="s">
        <v>150</v>
      </c>
      <c r="H25" t="s">
        <v>3158</v>
      </c>
      <c r="I25" t="s">
        <v>1159</v>
      </c>
      <c r="J25" t="s">
        <v>1160</v>
      </c>
      <c r="K25">
        <v>1</v>
      </c>
      <c r="L25">
        <v>0</v>
      </c>
    </row>
    <row r="26" spans="1:12" x14ac:dyDescent="0.3">
      <c r="A26">
        <v>129</v>
      </c>
      <c r="B26" t="s">
        <v>127</v>
      </c>
      <c r="C26" t="s">
        <v>565</v>
      </c>
      <c r="D26" t="s">
        <v>565</v>
      </c>
      <c r="E26" t="s">
        <v>2846</v>
      </c>
      <c r="F26">
        <v>2</v>
      </c>
      <c r="G26" t="s">
        <v>151</v>
      </c>
      <c r="H26" t="s">
        <v>1162</v>
      </c>
      <c r="I26" t="s">
        <v>151</v>
      </c>
      <c r="J26" t="s">
        <v>1162</v>
      </c>
      <c r="K26">
        <v>1</v>
      </c>
      <c r="L26">
        <v>1</v>
      </c>
    </row>
    <row r="27" spans="1:12" x14ac:dyDescent="0.3">
      <c r="A27">
        <v>130</v>
      </c>
      <c r="B27" t="s">
        <v>127</v>
      </c>
      <c r="C27" t="s">
        <v>566</v>
      </c>
      <c r="E27" t="s">
        <v>2850</v>
      </c>
      <c r="F27">
        <v>2</v>
      </c>
      <c r="G27" t="s">
        <v>152</v>
      </c>
      <c r="H27" t="s">
        <v>3274</v>
      </c>
      <c r="I27" t="e">
        <v>#N/A</v>
      </c>
      <c r="J27" t="e">
        <v>#N/A</v>
      </c>
      <c r="K27">
        <v>0</v>
      </c>
      <c r="L27" t="e">
        <v>#N/A</v>
      </c>
    </row>
    <row r="28" spans="1:12" x14ac:dyDescent="0.3">
      <c r="A28">
        <v>131</v>
      </c>
      <c r="B28" t="s">
        <v>127</v>
      </c>
      <c r="C28" t="s">
        <v>567</v>
      </c>
      <c r="D28" t="s">
        <v>566</v>
      </c>
      <c r="E28" t="s">
        <v>2846</v>
      </c>
      <c r="F28">
        <v>2</v>
      </c>
      <c r="G28" t="s">
        <v>153</v>
      </c>
      <c r="H28" t="s">
        <v>1164</v>
      </c>
      <c r="I28" t="s">
        <v>153</v>
      </c>
      <c r="J28" t="s">
        <v>1164</v>
      </c>
      <c r="K28">
        <v>0</v>
      </c>
      <c r="L28">
        <v>1</v>
      </c>
    </row>
    <row r="29" spans="1:12" x14ac:dyDescent="0.3">
      <c r="A29">
        <v>132</v>
      </c>
      <c r="B29" t="s">
        <v>127</v>
      </c>
      <c r="C29" t="s">
        <v>568</v>
      </c>
      <c r="D29" t="s">
        <v>567</v>
      </c>
      <c r="E29" t="s">
        <v>2846</v>
      </c>
      <c r="F29">
        <v>2</v>
      </c>
      <c r="G29" t="s">
        <v>154</v>
      </c>
      <c r="H29" t="s">
        <v>1167</v>
      </c>
      <c r="I29" t="s">
        <v>1166</v>
      </c>
      <c r="J29" t="s">
        <v>1167</v>
      </c>
      <c r="K29">
        <v>0</v>
      </c>
      <c r="L29">
        <v>0</v>
      </c>
    </row>
    <row r="30" spans="1:12" x14ac:dyDescent="0.3">
      <c r="A30">
        <v>133</v>
      </c>
      <c r="B30" t="s">
        <v>127</v>
      </c>
      <c r="C30" t="s">
        <v>569</v>
      </c>
      <c r="D30" t="s">
        <v>568</v>
      </c>
      <c r="E30" t="s">
        <v>2846</v>
      </c>
      <c r="F30">
        <v>3</v>
      </c>
      <c r="G30" t="s">
        <v>155</v>
      </c>
      <c r="H30" t="s">
        <v>1169</v>
      </c>
      <c r="I30" t="s">
        <v>155</v>
      </c>
      <c r="J30" t="s">
        <v>1169</v>
      </c>
      <c r="K30">
        <v>0</v>
      </c>
      <c r="L30">
        <v>1</v>
      </c>
    </row>
    <row r="31" spans="1:12" x14ac:dyDescent="0.3">
      <c r="A31">
        <v>134</v>
      </c>
      <c r="B31" t="s">
        <v>127</v>
      </c>
      <c r="C31" t="s">
        <v>570</v>
      </c>
      <c r="D31" t="s">
        <v>569</v>
      </c>
      <c r="E31" t="s">
        <v>2846</v>
      </c>
      <c r="F31">
        <v>3</v>
      </c>
      <c r="G31" t="s">
        <v>156</v>
      </c>
      <c r="H31" t="s">
        <v>1171</v>
      </c>
      <c r="I31" t="s">
        <v>156</v>
      </c>
      <c r="J31" t="s">
        <v>1171</v>
      </c>
      <c r="K31">
        <v>0</v>
      </c>
      <c r="L31">
        <v>1</v>
      </c>
    </row>
    <row r="32" spans="1:12" x14ac:dyDescent="0.3">
      <c r="A32">
        <v>135</v>
      </c>
      <c r="B32" t="s">
        <v>127</v>
      </c>
      <c r="C32" t="s">
        <v>571</v>
      </c>
      <c r="D32" t="s">
        <v>571</v>
      </c>
      <c r="E32" t="s">
        <v>2846</v>
      </c>
      <c r="F32">
        <v>2</v>
      </c>
      <c r="G32" t="s">
        <v>157</v>
      </c>
      <c r="H32" t="s">
        <v>1181</v>
      </c>
      <c r="I32" t="s">
        <v>157</v>
      </c>
      <c r="J32" t="s">
        <v>1181</v>
      </c>
      <c r="K32">
        <v>1</v>
      </c>
      <c r="L32">
        <v>1</v>
      </c>
    </row>
    <row r="33" spans="1:12" x14ac:dyDescent="0.3">
      <c r="A33">
        <v>136</v>
      </c>
      <c r="B33" t="s">
        <v>127</v>
      </c>
      <c r="C33" t="s">
        <v>572</v>
      </c>
      <c r="D33" t="s">
        <v>572</v>
      </c>
      <c r="E33" t="s">
        <v>2846</v>
      </c>
      <c r="F33">
        <v>2</v>
      </c>
      <c r="G33" t="s">
        <v>159</v>
      </c>
      <c r="H33" t="s">
        <v>1183</v>
      </c>
      <c r="I33" t="s">
        <v>159</v>
      </c>
      <c r="J33" t="s">
        <v>1183</v>
      </c>
      <c r="K33">
        <v>1</v>
      </c>
      <c r="L33">
        <v>1</v>
      </c>
    </row>
    <row r="34" spans="1:12" x14ac:dyDescent="0.3">
      <c r="A34">
        <v>137</v>
      </c>
      <c r="B34" t="s">
        <v>127</v>
      </c>
      <c r="C34" t="s">
        <v>573</v>
      </c>
      <c r="D34" t="s">
        <v>573</v>
      </c>
      <c r="E34" t="s">
        <v>2846</v>
      </c>
      <c r="F34">
        <v>3</v>
      </c>
      <c r="G34" t="s">
        <v>161</v>
      </c>
      <c r="H34" t="s">
        <v>1185</v>
      </c>
      <c r="I34" t="s">
        <v>161</v>
      </c>
      <c r="J34" t="s">
        <v>1185</v>
      </c>
      <c r="K34">
        <v>1</v>
      </c>
      <c r="L34">
        <v>1</v>
      </c>
    </row>
    <row r="35" spans="1:12" x14ac:dyDescent="0.3">
      <c r="A35">
        <v>138</v>
      </c>
      <c r="B35" t="s">
        <v>127</v>
      </c>
      <c r="C35" t="s">
        <v>574</v>
      </c>
      <c r="D35" t="s">
        <v>575</v>
      </c>
      <c r="E35" t="s">
        <v>2846</v>
      </c>
      <c r="F35">
        <v>3</v>
      </c>
      <c r="G35" t="s">
        <v>162</v>
      </c>
      <c r="H35" t="s">
        <v>1189</v>
      </c>
      <c r="I35" t="s">
        <v>162</v>
      </c>
      <c r="J35" t="s">
        <v>1189</v>
      </c>
      <c r="K35">
        <v>0</v>
      </c>
      <c r="L35">
        <v>1</v>
      </c>
    </row>
    <row r="36" spans="1:12" x14ac:dyDescent="0.3">
      <c r="A36">
        <v>139</v>
      </c>
      <c r="B36" t="s">
        <v>127</v>
      </c>
      <c r="C36" t="s">
        <v>575</v>
      </c>
      <c r="D36" t="s">
        <v>574</v>
      </c>
      <c r="E36" t="s">
        <v>2846</v>
      </c>
      <c r="F36">
        <v>3</v>
      </c>
      <c r="G36" t="s">
        <v>164</v>
      </c>
      <c r="H36" t="s">
        <v>1187</v>
      </c>
      <c r="I36" t="s">
        <v>164</v>
      </c>
      <c r="J36" t="s">
        <v>1187</v>
      </c>
      <c r="K36">
        <v>0</v>
      </c>
      <c r="L36">
        <v>1</v>
      </c>
    </row>
    <row r="37" spans="1:12" x14ac:dyDescent="0.3">
      <c r="A37">
        <v>140</v>
      </c>
      <c r="B37" t="s">
        <v>127</v>
      </c>
      <c r="C37" t="s">
        <v>576</v>
      </c>
      <c r="D37" t="s">
        <v>576</v>
      </c>
      <c r="E37" t="s">
        <v>2846</v>
      </c>
      <c r="F37">
        <v>3</v>
      </c>
      <c r="G37" t="s">
        <v>166</v>
      </c>
      <c r="H37" t="s">
        <v>1191</v>
      </c>
      <c r="I37" t="s">
        <v>166</v>
      </c>
      <c r="J37" t="s">
        <v>1191</v>
      </c>
      <c r="K37">
        <v>1</v>
      </c>
      <c r="L37">
        <v>1</v>
      </c>
    </row>
    <row r="38" spans="1:12" x14ac:dyDescent="0.3">
      <c r="A38">
        <v>275</v>
      </c>
      <c r="B38" t="s">
        <v>331</v>
      </c>
      <c r="C38" t="s">
        <v>711</v>
      </c>
      <c r="D38" t="s">
        <v>711</v>
      </c>
      <c r="E38" t="s">
        <v>2846</v>
      </c>
      <c r="F38">
        <v>1</v>
      </c>
      <c r="G38" t="s">
        <v>332</v>
      </c>
      <c r="H38" t="s">
        <v>1208</v>
      </c>
      <c r="I38" t="s">
        <v>332</v>
      </c>
      <c r="J38" t="s">
        <v>1208</v>
      </c>
      <c r="K38">
        <v>1</v>
      </c>
      <c r="L38">
        <v>1</v>
      </c>
    </row>
    <row r="39" spans="1:12" x14ac:dyDescent="0.3">
      <c r="A39">
        <v>276</v>
      </c>
      <c r="B39" t="s">
        <v>331</v>
      </c>
      <c r="C39" t="s">
        <v>712</v>
      </c>
      <c r="D39" t="s">
        <v>712</v>
      </c>
      <c r="E39" t="s">
        <v>2846</v>
      </c>
      <c r="F39">
        <v>2</v>
      </c>
      <c r="G39" t="s">
        <v>333</v>
      </c>
      <c r="H39" t="s">
        <v>1211</v>
      </c>
      <c r="I39" t="s">
        <v>1210</v>
      </c>
      <c r="J39" t="s">
        <v>1211</v>
      </c>
      <c r="K39">
        <v>1</v>
      </c>
      <c r="L39">
        <v>0</v>
      </c>
    </row>
    <row r="40" spans="1:12" x14ac:dyDescent="0.3">
      <c r="A40">
        <v>277</v>
      </c>
      <c r="B40" t="s">
        <v>331</v>
      </c>
      <c r="C40" t="s">
        <v>713</v>
      </c>
      <c r="D40" t="s">
        <v>713</v>
      </c>
      <c r="E40" t="s">
        <v>2846</v>
      </c>
      <c r="F40">
        <v>2</v>
      </c>
      <c r="G40" t="s">
        <v>334</v>
      </c>
      <c r="H40" t="s">
        <v>1213</v>
      </c>
      <c r="I40" t="s">
        <v>334</v>
      </c>
      <c r="J40" t="s">
        <v>1213</v>
      </c>
      <c r="K40">
        <v>1</v>
      </c>
      <c r="L40">
        <v>1</v>
      </c>
    </row>
    <row r="41" spans="1:12" x14ac:dyDescent="0.3">
      <c r="A41">
        <v>278</v>
      </c>
      <c r="B41" t="s">
        <v>331</v>
      </c>
      <c r="C41" t="s">
        <v>714</v>
      </c>
      <c r="D41" t="s">
        <v>714</v>
      </c>
      <c r="E41" t="s">
        <v>2846</v>
      </c>
      <c r="F41">
        <v>2</v>
      </c>
      <c r="G41" t="s">
        <v>335</v>
      </c>
      <c r="H41" t="s">
        <v>1216</v>
      </c>
      <c r="I41" t="s">
        <v>1215</v>
      </c>
      <c r="J41" t="s">
        <v>1216</v>
      </c>
      <c r="K41">
        <v>1</v>
      </c>
      <c r="L41">
        <v>0</v>
      </c>
    </row>
    <row r="42" spans="1:12" x14ac:dyDescent="0.3">
      <c r="A42">
        <v>279</v>
      </c>
      <c r="B42" t="s">
        <v>331</v>
      </c>
      <c r="C42" t="s">
        <v>715</v>
      </c>
      <c r="E42" t="s">
        <v>2850</v>
      </c>
      <c r="F42">
        <v>2</v>
      </c>
      <c r="G42" t="s">
        <v>336</v>
      </c>
      <c r="H42" t="s">
        <v>3253</v>
      </c>
      <c r="I42" t="e">
        <v>#N/A</v>
      </c>
      <c r="J42" t="e">
        <v>#N/A</v>
      </c>
      <c r="K42">
        <v>0</v>
      </c>
      <c r="L42" t="e">
        <v>#N/A</v>
      </c>
    </row>
    <row r="43" spans="1:12" x14ac:dyDescent="0.3">
      <c r="A43">
        <v>280</v>
      </c>
      <c r="B43" t="s">
        <v>331</v>
      </c>
      <c r="C43" t="s">
        <v>716</v>
      </c>
      <c r="D43" t="s">
        <v>715</v>
      </c>
      <c r="E43" t="s">
        <v>2846</v>
      </c>
      <c r="F43">
        <v>2</v>
      </c>
      <c r="G43" t="s">
        <v>337</v>
      </c>
      <c r="H43" t="s">
        <v>1218</v>
      </c>
      <c r="I43" t="s">
        <v>337</v>
      </c>
      <c r="J43" t="s">
        <v>1218</v>
      </c>
      <c r="K43">
        <v>0</v>
      </c>
      <c r="L43">
        <v>1</v>
      </c>
    </row>
    <row r="44" spans="1:12" x14ac:dyDescent="0.3">
      <c r="A44">
        <v>281</v>
      </c>
      <c r="B44" t="s">
        <v>331</v>
      </c>
      <c r="C44" t="s">
        <v>717</v>
      </c>
      <c r="D44" t="s">
        <v>716</v>
      </c>
      <c r="E44" t="s">
        <v>2846</v>
      </c>
      <c r="F44">
        <v>2</v>
      </c>
      <c r="G44" t="s">
        <v>338</v>
      </c>
      <c r="H44" t="s">
        <v>1220</v>
      </c>
      <c r="I44" t="s">
        <v>338</v>
      </c>
      <c r="J44" t="s">
        <v>1220</v>
      </c>
      <c r="K44">
        <v>0</v>
      </c>
      <c r="L44">
        <v>1</v>
      </c>
    </row>
    <row r="45" spans="1:12" x14ac:dyDescent="0.3">
      <c r="A45">
        <v>282</v>
      </c>
      <c r="B45" t="s">
        <v>331</v>
      </c>
      <c r="C45" t="s">
        <v>718</v>
      </c>
      <c r="D45" t="s">
        <v>717</v>
      </c>
      <c r="E45" t="s">
        <v>2846</v>
      </c>
      <c r="F45">
        <v>3</v>
      </c>
      <c r="G45" t="s">
        <v>339</v>
      </c>
      <c r="H45" t="s">
        <v>1222</v>
      </c>
      <c r="I45" t="s">
        <v>339</v>
      </c>
      <c r="J45" t="s">
        <v>1222</v>
      </c>
      <c r="K45">
        <v>0</v>
      </c>
      <c r="L45">
        <v>1</v>
      </c>
    </row>
    <row r="46" spans="1:12" x14ac:dyDescent="0.3">
      <c r="A46">
        <v>283</v>
      </c>
      <c r="B46" t="s">
        <v>331</v>
      </c>
      <c r="C46" t="s">
        <v>719</v>
      </c>
      <c r="D46" t="s">
        <v>718</v>
      </c>
      <c r="E46" t="s">
        <v>2846</v>
      </c>
      <c r="F46">
        <v>3</v>
      </c>
      <c r="G46" t="s">
        <v>340</v>
      </c>
      <c r="H46" t="s">
        <v>1224</v>
      </c>
      <c r="I46" t="s">
        <v>340</v>
      </c>
      <c r="J46" t="s">
        <v>1224</v>
      </c>
      <c r="K46">
        <v>0</v>
      </c>
      <c r="L46">
        <v>1</v>
      </c>
    </row>
    <row r="47" spans="1:12" x14ac:dyDescent="0.3">
      <c r="A47">
        <v>284</v>
      </c>
      <c r="B47" t="s">
        <v>331</v>
      </c>
      <c r="C47" t="s">
        <v>720</v>
      </c>
      <c r="D47" t="s">
        <v>719</v>
      </c>
      <c r="E47" t="s">
        <v>2844</v>
      </c>
      <c r="F47">
        <v>3</v>
      </c>
      <c r="G47" t="s">
        <v>341</v>
      </c>
      <c r="H47" t="s">
        <v>3159</v>
      </c>
      <c r="I47" t="s">
        <v>1226</v>
      </c>
      <c r="J47" t="s">
        <v>1227</v>
      </c>
      <c r="K47">
        <v>0</v>
      </c>
      <c r="L47">
        <v>0</v>
      </c>
    </row>
    <row r="48" spans="1:12" x14ac:dyDescent="0.3">
      <c r="A48">
        <v>285</v>
      </c>
      <c r="B48" t="s">
        <v>331</v>
      </c>
      <c r="C48" t="s">
        <v>721</v>
      </c>
      <c r="D48" t="s">
        <v>720</v>
      </c>
      <c r="E48" t="s">
        <v>2846</v>
      </c>
      <c r="F48">
        <v>3</v>
      </c>
      <c r="G48" t="s">
        <v>342</v>
      </c>
      <c r="H48" t="s">
        <v>3288</v>
      </c>
      <c r="I48" t="s">
        <v>1229</v>
      </c>
      <c r="J48" t="s">
        <v>1230</v>
      </c>
      <c r="K48">
        <v>0</v>
      </c>
      <c r="L48">
        <v>0</v>
      </c>
    </row>
    <row r="49" spans="1:12" x14ac:dyDescent="0.3">
      <c r="A49">
        <v>286</v>
      </c>
      <c r="B49" t="s">
        <v>331</v>
      </c>
      <c r="C49" t="s">
        <v>722</v>
      </c>
      <c r="E49" t="s">
        <v>2850</v>
      </c>
      <c r="F49">
        <v>1</v>
      </c>
      <c r="G49" t="s">
        <v>343</v>
      </c>
      <c r="H49" t="s">
        <v>3254</v>
      </c>
      <c r="I49" t="e">
        <v>#N/A</v>
      </c>
      <c r="J49" t="e">
        <v>#N/A</v>
      </c>
      <c r="K49">
        <v>0</v>
      </c>
      <c r="L49" t="e">
        <v>#N/A</v>
      </c>
    </row>
    <row r="50" spans="1:12" x14ac:dyDescent="0.3">
      <c r="A50">
        <v>287</v>
      </c>
      <c r="B50" t="s">
        <v>331</v>
      </c>
      <c r="C50" t="s">
        <v>723</v>
      </c>
      <c r="D50" t="s">
        <v>722</v>
      </c>
      <c r="E50" t="s">
        <v>2846</v>
      </c>
      <c r="F50">
        <v>1</v>
      </c>
      <c r="G50" t="s">
        <v>344</v>
      </c>
      <c r="H50" t="s">
        <v>1240</v>
      </c>
      <c r="I50" t="s">
        <v>344</v>
      </c>
      <c r="J50" t="s">
        <v>1240</v>
      </c>
      <c r="K50">
        <v>0</v>
      </c>
      <c r="L50">
        <v>1</v>
      </c>
    </row>
    <row r="51" spans="1:12" x14ac:dyDescent="0.3">
      <c r="A51">
        <v>288</v>
      </c>
      <c r="B51" t="s">
        <v>331</v>
      </c>
      <c r="C51" t="s">
        <v>724</v>
      </c>
      <c r="D51" t="s">
        <v>725</v>
      </c>
      <c r="E51" t="s">
        <v>2846</v>
      </c>
      <c r="F51">
        <v>2</v>
      </c>
      <c r="G51" t="s">
        <v>345</v>
      </c>
      <c r="H51" t="s">
        <v>1247</v>
      </c>
      <c r="I51" t="s">
        <v>345</v>
      </c>
      <c r="J51" t="s">
        <v>1247</v>
      </c>
      <c r="K51">
        <v>0</v>
      </c>
      <c r="L51">
        <v>1</v>
      </c>
    </row>
    <row r="52" spans="1:12" x14ac:dyDescent="0.3">
      <c r="A52">
        <v>289</v>
      </c>
      <c r="B52" t="s">
        <v>331</v>
      </c>
      <c r="C52" t="s">
        <v>725</v>
      </c>
      <c r="D52" t="s">
        <v>723</v>
      </c>
      <c r="E52" t="s">
        <v>2848</v>
      </c>
      <c r="F52">
        <v>2</v>
      </c>
      <c r="G52" t="s">
        <v>346</v>
      </c>
      <c r="H52" t="s">
        <v>3160</v>
      </c>
      <c r="I52" t="s">
        <v>1242</v>
      </c>
      <c r="J52" t="s">
        <v>1243</v>
      </c>
      <c r="K52">
        <v>0</v>
      </c>
      <c r="L52">
        <v>0</v>
      </c>
    </row>
    <row r="53" spans="1:12" x14ac:dyDescent="0.3">
      <c r="A53">
        <v>290</v>
      </c>
      <c r="B53" t="s">
        <v>331</v>
      </c>
      <c r="C53" t="s">
        <v>726</v>
      </c>
      <c r="D53" t="s">
        <v>724</v>
      </c>
      <c r="E53" t="s">
        <v>2846</v>
      </c>
      <c r="F53">
        <v>2</v>
      </c>
      <c r="G53" t="s">
        <v>347</v>
      </c>
      <c r="H53" t="s">
        <v>1245</v>
      </c>
      <c r="I53" t="s">
        <v>347</v>
      </c>
      <c r="J53" t="s">
        <v>1245</v>
      </c>
      <c r="K53">
        <v>0</v>
      </c>
      <c r="L53">
        <v>1</v>
      </c>
    </row>
    <row r="54" spans="1:12" x14ac:dyDescent="0.3">
      <c r="A54">
        <v>291</v>
      </c>
      <c r="B54" t="s">
        <v>331</v>
      </c>
      <c r="C54" t="s">
        <v>727</v>
      </c>
      <c r="E54" t="s">
        <v>2850</v>
      </c>
      <c r="F54">
        <v>2</v>
      </c>
      <c r="G54" t="s">
        <v>434</v>
      </c>
      <c r="H54" t="s">
        <v>3261</v>
      </c>
      <c r="I54" t="e">
        <v>#N/A</v>
      </c>
      <c r="J54" t="e">
        <v>#N/A</v>
      </c>
      <c r="K54">
        <v>0</v>
      </c>
      <c r="L54" t="e">
        <v>#N/A</v>
      </c>
    </row>
    <row r="55" spans="1:12" x14ac:dyDescent="0.3">
      <c r="A55">
        <v>292</v>
      </c>
      <c r="B55" t="s">
        <v>331</v>
      </c>
      <c r="C55" t="s">
        <v>728</v>
      </c>
      <c r="D55" t="s">
        <v>727</v>
      </c>
      <c r="E55" t="s">
        <v>2846</v>
      </c>
      <c r="F55">
        <v>2</v>
      </c>
      <c r="G55" t="s">
        <v>348</v>
      </c>
      <c r="H55" t="s">
        <v>1252</v>
      </c>
      <c r="I55" t="s">
        <v>348</v>
      </c>
      <c r="J55" t="s">
        <v>1252</v>
      </c>
      <c r="K55">
        <v>0</v>
      </c>
      <c r="L55">
        <v>1</v>
      </c>
    </row>
    <row r="56" spans="1:12" x14ac:dyDescent="0.3">
      <c r="A56">
        <v>293</v>
      </c>
      <c r="B56" t="s">
        <v>331</v>
      </c>
      <c r="C56" t="s">
        <v>729</v>
      </c>
      <c r="D56" t="s">
        <v>728</v>
      </c>
      <c r="E56" t="s">
        <v>2846</v>
      </c>
      <c r="F56">
        <v>3</v>
      </c>
      <c r="G56" t="s">
        <v>349</v>
      </c>
      <c r="H56" t="s">
        <v>1254</v>
      </c>
      <c r="I56" t="s">
        <v>349</v>
      </c>
      <c r="J56" t="s">
        <v>1254</v>
      </c>
      <c r="K56">
        <v>0</v>
      </c>
      <c r="L56">
        <v>1</v>
      </c>
    </row>
    <row r="57" spans="1:12" x14ac:dyDescent="0.3">
      <c r="A57">
        <v>294</v>
      </c>
      <c r="B57" t="s">
        <v>331</v>
      </c>
      <c r="C57" t="s">
        <v>730</v>
      </c>
      <c r="D57" t="s">
        <v>729</v>
      </c>
      <c r="E57" t="s">
        <v>2848</v>
      </c>
      <c r="F57">
        <v>3</v>
      </c>
      <c r="G57" t="s">
        <v>350</v>
      </c>
      <c r="H57" t="s">
        <v>3161</v>
      </c>
      <c r="I57" t="s">
        <v>1256</v>
      </c>
      <c r="J57" t="s">
        <v>1257</v>
      </c>
      <c r="K57">
        <v>0</v>
      </c>
      <c r="L57">
        <v>0</v>
      </c>
    </row>
    <row r="58" spans="1:12" x14ac:dyDescent="0.3">
      <c r="A58">
        <v>295</v>
      </c>
      <c r="B58" t="s">
        <v>331</v>
      </c>
      <c r="C58" t="s">
        <v>731</v>
      </c>
      <c r="D58" t="s">
        <v>730</v>
      </c>
      <c r="E58" t="s">
        <v>2848</v>
      </c>
      <c r="F58">
        <v>3</v>
      </c>
      <c r="G58" t="s">
        <v>351</v>
      </c>
      <c r="H58" t="s">
        <v>3162</v>
      </c>
      <c r="I58" t="s">
        <v>1259</v>
      </c>
      <c r="J58" t="s">
        <v>1260</v>
      </c>
      <c r="K58">
        <v>0</v>
      </c>
      <c r="L58">
        <v>0</v>
      </c>
    </row>
    <row r="59" spans="1:12" x14ac:dyDescent="0.3">
      <c r="A59">
        <v>296</v>
      </c>
      <c r="B59" t="s">
        <v>331</v>
      </c>
      <c r="C59" t="s">
        <v>732</v>
      </c>
      <c r="D59" t="s">
        <v>732</v>
      </c>
      <c r="E59" t="s">
        <v>2846</v>
      </c>
      <c r="F59">
        <v>3</v>
      </c>
      <c r="G59" t="s">
        <v>435</v>
      </c>
      <c r="H59" t="s">
        <v>1266</v>
      </c>
      <c r="I59" t="s">
        <v>1265</v>
      </c>
      <c r="J59" t="s">
        <v>1266</v>
      </c>
      <c r="K59">
        <v>0</v>
      </c>
      <c r="L59">
        <v>0</v>
      </c>
    </row>
    <row r="60" spans="1:12" x14ac:dyDescent="0.3">
      <c r="A60">
        <v>297</v>
      </c>
      <c r="B60" t="s">
        <v>331</v>
      </c>
      <c r="C60" t="s">
        <v>733</v>
      </c>
      <c r="D60" t="s">
        <v>733</v>
      </c>
      <c r="E60" t="s">
        <v>2846</v>
      </c>
      <c r="F60">
        <v>3</v>
      </c>
      <c r="G60" t="s">
        <v>352</v>
      </c>
      <c r="H60" t="s">
        <v>1268</v>
      </c>
      <c r="I60" t="s">
        <v>352</v>
      </c>
      <c r="J60" t="s">
        <v>1268</v>
      </c>
      <c r="K60">
        <v>0</v>
      </c>
      <c r="L60">
        <v>1</v>
      </c>
    </row>
    <row r="61" spans="1:12" x14ac:dyDescent="0.3">
      <c r="A61">
        <v>298</v>
      </c>
      <c r="B61" t="s">
        <v>331</v>
      </c>
      <c r="C61" t="s">
        <v>734</v>
      </c>
      <c r="D61" t="s">
        <v>734</v>
      </c>
      <c r="E61" t="s">
        <v>2849</v>
      </c>
      <c r="F61">
        <v>1</v>
      </c>
      <c r="G61" t="s">
        <v>353</v>
      </c>
      <c r="H61" t="s">
        <v>3163</v>
      </c>
      <c r="I61" t="s">
        <v>1278</v>
      </c>
      <c r="J61" t="s">
        <v>1279</v>
      </c>
      <c r="K61">
        <v>0</v>
      </c>
      <c r="L61">
        <v>0</v>
      </c>
    </row>
    <row r="62" spans="1:12" x14ac:dyDescent="0.3">
      <c r="A62">
        <v>299</v>
      </c>
      <c r="B62" t="s">
        <v>331</v>
      </c>
      <c r="C62" t="s">
        <v>735</v>
      </c>
      <c r="E62" t="s">
        <v>2850</v>
      </c>
      <c r="F62">
        <v>1</v>
      </c>
      <c r="G62" t="s">
        <v>354</v>
      </c>
      <c r="H62" t="s">
        <v>3531</v>
      </c>
      <c r="I62" t="e">
        <v>#N/A</v>
      </c>
      <c r="J62" t="e">
        <v>#N/A</v>
      </c>
      <c r="K62">
        <v>0</v>
      </c>
      <c r="L62" t="e">
        <v>#N/A</v>
      </c>
    </row>
    <row r="63" spans="1:12" x14ac:dyDescent="0.3">
      <c r="A63">
        <v>300</v>
      </c>
      <c r="B63" t="s">
        <v>331</v>
      </c>
      <c r="C63" t="s">
        <v>736</v>
      </c>
      <c r="D63" t="s">
        <v>736</v>
      </c>
      <c r="E63" t="s">
        <v>2846</v>
      </c>
      <c r="F63">
        <v>2</v>
      </c>
      <c r="G63" t="s">
        <v>355</v>
      </c>
      <c r="H63" t="s">
        <v>1284</v>
      </c>
      <c r="I63" t="s">
        <v>355</v>
      </c>
      <c r="J63" t="s">
        <v>1284</v>
      </c>
      <c r="K63">
        <v>0</v>
      </c>
      <c r="L63">
        <v>1</v>
      </c>
    </row>
    <row r="64" spans="1:12" x14ac:dyDescent="0.3">
      <c r="A64">
        <v>301</v>
      </c>
      <c r="B64" t="s">
        <v>331</v>
      </c>
      <c r="C64" t="s">
        <v>737</v>
      </c>
      <c r="D64" t="s">
        <v>737</v>
      </c>
      <c r="E64" t="s">
        <v>2846</v>
      </c>
      <c r="F64">
        <v>2</v>
      </c>
      <c r="G64" t="s">
        <v>356</v>
      </c>
      <c r="H64" t="s">
        <v>1286</v>
      </c>
      <c r="I64" t="s">
        <v>356</v>
      </c>
      <c r="J64" t="s">
        <v>1286</v>
      </c>
      <c r="K64">
        <v>0</v>
      </c>
      <c r="L64">
        <v>1</v>
      </c>
    </row>
    <row r="65" spans="1:12" x14ac:dyDescent="0.3">
      <c r="A65">
        <v>302</v>
      </c>
      <c r="B65" t="s">
        <v>331</v>
      </c>
      <c r="C65" t="s">
        <v>738</v>
      </c>
      <c r="D65" t="s">
        <v>738</v>
      </c>
      <c r="E65" t="s">
        <v>2844</v>
      </c>
      <c r="F65">
        <v>2</v>
      </c>
      <c r="G65" t="s">
        <v>357</v>
      </c>
      <c r="H65" t="s">
        <v>3164</v>
      </c>
      <c r="I65" t="s">
        <v>1288</v>
      </c>
      <c r="J65" t="s">
        <v>1289</v>
      </c>
      <c r="K65">
        <v>0</v>
      </c>
      <c r="L65">
        <v>0</v>
      </c>
    </row>
    <row r="66" spans="1:12" x14ac:dyDescent="0.3">
      <c r="A66">
        <v>303</v>
      </c>
      <c r="B66" t="s">
        <v>331</v>
      </c>
      <c r="C66" t="s">
        <v>739</v>
      </c>
      <c r="D66" t="s">
        <v>739</v>
      </c>
      <c r="E66" t="s">
        <v>2846</v>
      </c>
      <c r="F66">
        <v>2</v>
      </c>
      <c r="G66" t="s">
        <v>358</v>
      </c>
      <c r="H66" t="s">
        <v>1291</v>
      </c>
      <c r="I66" t="s">
        <v>358</v>
      </c>
      <c r="J66" t="s">
        <v>1291</v>
      </c>
      <c r="K66">
        <v>0</v>
      </c>
      <c r="L66">
        <v>1</v>
      </c>
    </row>
    <row r="67" spans="1:12" x14ac:dyDescent="0.3">
      <c r="A67">
        <v>304</v>
      </c>
      <c r="B67" t="s">
        <v>331</v>
      </c>
      <c r="C67" t="s">
        <v>740</v>
      </c>
      <c r="D67" t="s">
        <v>740</v>
      </c>
      <c r="E67" t="s">
        <v>2846</v>
      </c>
      <c r="F67">
        <v>2</v>
      </c>
      <c r="G67" t="s">
        <v>359</v>
      </c>
      <c r="H67" t="s">
        <v>1293</v>
      </c>
      <c r="I67" t="s">
        <v>359</v>
      </c>
      <c r="J67" t="s">
        <v>1293</v>
      </c>
      <c r="K67">
        <v>0</v>
      </c>
      <c r="L67">
        <v>1</v>
      </c>
    </row>
    <row r="68" spans="1:12" x14ac:dyDescent="0.3">
      <c r="A68">
        <v>305</v>
      </c>
      <c r="B68" t="s">
        <v>331</v>
      </c>
      <c r="C68" t="s">
        <v>741</v>
      </c>
      <c r="D68" t="s">
        <v>741</v>
      </c>
      <c r="E68" t="s">
        <v>2844</v>
      </c>
      <c r="F68">
        <v>2</v>
      </c>
      <c r="G68" t="s">
        <v>361</v>
      </c>
      <c r="H68" t="s">
        <v>3364</v>
      </c>
      <c r="I68" t="s">
        <v>1295</v>
      </c>
      <c r="J68" t="s">
        <v>1296</v>
      </c>
      <c r="K68">
        <v>0</v>
      </c>
      <c r="L68">
        <v>0</v>
      </c>
    </row>
    <row r="69" spans="1:12" x14ac:dyDescent="0.3">
      <c r="A69">
        <v>306</v>
      </c>
      <c r="B69" t="s">
        <v>331</v>
      </c>
      <c r="C69" t="s">
        <v>742</v>
      </c>
      <c r="E69" t="s">
        <v>2850</v>
      </c>
      <c r="F69">
        <v>2</v>
      </c>
      <c r="G69" t="s">
        <v>362</v>
      </c>
      <c r="H69" t="s">
        <v>3262</v>
      </c>
      <c r="I69" t="e">
        <v>#N/A</v>
      </c>
      <c r="J69" t="e">
        <v>#N/A</v>
      </c>
      <c r="K69">
        <v>0</v>
      </c>
      <c r="L69" t="e">
        <v>#N/A</v>
      </c>
    </row>
    <row r="70" spans="1:12" x14ac:dyDescent="0.3">
      <c r="A70">
        <v>307</v>
      </c>
      <c r="B70" t="s">
        <v>331</v>
      </c>
      <c r="C70" t="s">
        <v>743</v>
      </c>
      <c r="E70" t="s">
        <v>2850</v>
      </c>
      <c r="F70">
        <v>2</v>
      </c>
      <c r="G70" t="s">
        <v>364</v>
      </c>
      <c r="H70" t="s">
        <v>3276</v>
      </c>
      <c r="I70" t="e">
        <v>#N/A</v>
      </c>
      <c r="J70" t="e">
        <v>#N/A</v>
      </c>
      <c r="K70">
        <v>0</v>
      </c>
      <c r="L70" t="e">
        <v>#N/A</v>
      </c>
    </row>
    <row r="71" spans="1:12" x14ac:dyDescent="0.3">
      <c r="A71">
        <v>308</v>
      </c>
      <c r="B71" t="s">
        <v>331</v>
      </c>
      <c r="C71" t="s">
        <v>744</v>
      </c>
      <c r="E71" t="s">
        <v>2850</v>
      </c>
      <c r="F71">
        <v>2</v>
      </c>
      <c r="G71" t="s">
        <v>366</v>
      </c>
      <c r="H71" t="s">
        <v>3263</v>
      </c>
      <c r="I71" t="e">
        <v>#N/A</v>
      </c>
      <c r="J71" t="e">
        <v>#N/A</v>
      </c>
      <c r="K71">
        <v>0</v>
      </c>
      <c r="L71" t="e">
        <v>#N/A</v>
      </c>
    </row>
    <row r="72" spans="1:12" x14ac:dyDescent="0.3">
      <c r="A72">
        <v>309</v>
      </c>
      <c r="B72" t="s">
        <v>331</v>
      </c>
      <c r="C72" t="s">
        <v>745</v>
      </c>
      <c r="D72" t="s">
        <v>742</v>
      </c>
      <c r="E72" t="s">
        <v>2846</v>
      </c>
      <c r="F72">
        <v>3</v>
      </c>
      <c r="G72" t="s">
        <v>367</v>
      </c>
      <c r="H72" t="s">
        <v>1298</v>
      </c>
      <c r="I72" t="s">
        <v>367</v>
      </c>
      <c r="J72" t="s">
        <v>1298</v>
      </c>
      <c r="K72">
        <v>0</v>
      </c>
      <c r="L72">
        <v>1</v>
      </c>
    </row>
    <row r="73" spans="1:12" x14ac:dyDescent="0.3">
      <c r="A73">
        <v>310</v>
      </c>
      <c r="B73" t="s">
        <v>331</v>
      </c>
      <c r="C73" t="s">
        <v>746</v>
      </c>
      <c r="D73" t="s">
        <v>743</v>
      </c>
      <c r="E73" t="s">
        <v>2844</v>
      </c>
      <c r="F73">
        <v>3</v>
      </c>
      <c r="G73" t="s">
        <v>368</v>
      </c>
      <c r="H73" t="s">
        <v>3166</v>
      </c>
      <c r="I73" t="s">
        <v>1300</v>
      </c>
      <c r="J73" t="s">
        <v>1301</v>
      </c>
      <c r="K73">
        <v>0</v>
      </c>
      <c r="L73">
        <v>0</v>
      </c>
    </row>
    <row r="74" spans="1:12" x14ac:dyDescent="0.3">
      <c r="A74">
        <v>311</v>
      </c>
      <c r="B74" t="s">
        <v>331</v>
      </c>
      <c r="C74" t="s">
        <v>747</v>
      </c>
      <c r="D74" t="s">
        <v>747</v>
      </c>
      <c r="E74" t="s">
        <v>2844</v>
      </c>
      <c r="F74">
        <v>2</v>
      </c>
      <c r="G74" t="s">
        <v>370</v>
      </c>
      <c r="H74" t="s">
        <v>3167</v>
      </c>
      <c r="I74" t="s">
        <v>1311</v>
      </c>
      <c r="J74" t="s">
        <v>1312</v>
      </c>
      <c r="K74">
        <v>0</v>
      </c>
      <c r="L74">
        <v>0</v>
      </c>
    </row>
    <row r="75" spans="1:12" x14ac:dyDescent="0.3">
      <c r="A75">
        <v>312</v>
      </c>
      <c r="B75" t="s">
        <v>331</v>
      </c>
      <c r="C75" t="s">
        <v>748</v>
      </c>
      <c r="D75" t="s">
        <v>748</v>
      </c>
      <c r="E75" t="s">
        <v>2844</v>
      </c>
      <c r="F75">
        <v>2</v>
      </c>
      <c r="G75" t="s">
        <v>371</v>
      </c>
      <c r="H75" t="s">
        <v>3168</v>
      </c>
      <c r="I75" t="s">
        <v>1314</v>
      </c>
      <c r="J75" t="s">
        <v>1315</v>
      </c>
      <c r="K75">
        <v>0</v>
      </c>
      <c r="L75">
        <v>0</v>
      </c>
    </row>
    <row r="76" spans="1:12" x14ac:dyDescent="0.3">
      <c r="A76">
        <v>313</v>
      </c>
      <c r="B76" t="s">
        <v>331</v>
      </c>
      <c r="C76" t="s">
        <v>749</v>
      </c>
      <c r="D76" t="s">
        <v>749</v>
      </c>
      <c r="E76" t="s">
        <v>2844</v>
      </c>
      <c r="F76">
        <v>2</v>
      </c>
      <c r="G76" t="s">
        <v>372</v>
      </c>
      <c r="H76" t="s">
        <v>3169</v>
      </c>
      <c r="I76" t="s">
        <v>1317</v>
      </c>
      <c r="J76" t="s">
        <v>1318</v>
      </c>
      <c r="K76">
        <v>0</v>
      </c>
      <c r="L76">
        <v>0</v>
      </c>
    </row>
    <row r="77" spans="1:12" x14ac:dyDescent="0.3">
      <c r="A77">
        <v>314</v>
      </c>
      <c r="B77" t="s">
        <v>331</v>
      </c>
      <c r="C77" t="s">
        <v>750</v>
      </c>
      <c r="D77" t="s">
        <v>750</v>
      </c>
      <c r="E77" t="s">
        <v>2846</v>
      </c>
      <c r="F77">
        <v>3</v>
      </c>
      <c r="G77" t="s">
        <v>374</v>
      </c>
      <c r="H77" t="s">
        <v>1320</v>
      </c>
      <c r="I77" t="s">
        <v>374</v>
      </c>
      <c r="J77" t="s">
        <v>1320</v>
      </c>
      <c r="K77">
        <v>0</v>
      </c>
      <c r="L77">
        <v>1</v>
      </c>
    </row>
    <row r="78" spans="1:12" x14ac:dyDescent="0.3">
      <c r="A78">
        <v>315</v>
      </c>
      <c r="B78" t="s">
        <v>331</v>
      </c>
      <c r="C78" t="s">
        <v>751</v>
      </c>
      <c r="D78" t="s">
        <v>751</v>
      </c>
      <c r="E78" t="s">
        <v>2846</v>
      </c>
      <c r="F78">
        <v>3</v>
      </c>
      <c r="G78" t="s">
        <v>375</v>
      </c>
      <c r="H78" t="s">
        <v>1322</v>
      </c>
      <c r="I78" t="s">
        <v>375</v>
      </c>
      <c r="J78" t="s">
        <v>1322</v>
      </c>
      <c r="K78">
        <v>0</v>
      </c>
      <c r="L78">
        <v>1</v>
      </c>
    </row>
    <row r="79" spans="1:12" x14ac:dyDescent="0.3">
      <c r="A79">
        <v>316</v>
      </c>
      <c r="B79" t="s">
        <v>331</v>
      </c>
      <c r="C79" t="s">
        <v>752</v>
      </c>
      <c r="D79" t="s">
        <v>752</v>
      </c>
      <c r="E79" t="s">
        <v>2846</v>
      </c>
      <c r="F79">
        <v>3</v>
      </c>
      <c r="G79" t="s">
        <v>376</v>
      </c>
      <c r="H79" t="s">
        <v>1324</v>
      </c>
      <c r="I79" t="s">
        <v>376</v>
      </c>
      <c r="J79" t="s">
        <v>1324</v>
      </c>
      <c r="K79">
        <v>0</v>
      </c>
      <c r="L79">
        <v>1</v>
      </c>
    </row>
    <row r="80" spans="1:12" x14ac:dyDescent="0.3">
      <c r="A80">
        <v>317</v>
      </c>
      <c r="B80" t="s">
        <v>331</v>
      </c>
      <c r="C80" t="s">
        <v>753</v>
      </c>
      <c r="D80" t="s">
        <v>753</v>
      </c>
      <c r="E80" t="s">
        <v>2846</v>
      </c>
      <c r="F80">
        <v>3</v>
      </c>
      <c r="G80" t="s">
        <v>377</v>
      </c>
      <c r="H80" t="s">
        <v>1326</v>
      </c>
      <c r="I80" t="s">
        <v>377</v>
      </c>
      <c r="J80" t="s">
        <v>1326</v>
      </c>
      <c r="K80">
        <v>0</v>
      </c>
      <c r="L80">
        <v>1</v>
      </c>
    </row>
    <row r="81" spans="1:12" x14ac:dyDescent="0.3">
      <c r="A81">
        <v>318</v>
      </c>
      <c r="B81" t="s">
        <v>331</v>
      </c>
      <c r="C81" t="s">
        <v>754</v>
      </c>
      <c r="D81" t="s">
        <v>754</v>
      </c>
      <c r="E81" t="s">
        <v>2846</v>
      </c>
      <c r="F81">
        <v>3</v>
      </c>
      <c r="G81" t="s">
        <v>378</v>
      </c>
      <c r="H81" t="s">
        <v>1328</v>
      </c>
      <c r="I81" t="s">
        <v>378</v>
      </c>
      <c r="J81" t="s">
        <v>1328</v>
      </c>
      <c r="K81">
        <v>0</v>
      </c>
      <c r="L81">
        <v>1</v>
      </c>
    </row>
    <row r="82" spans="1:12" x14ac:dyDescent="0.3">
      <c r="A82">
        <v>319</v>
      </c>
      <c r="B82" t="s">
        <v>331</v>
      </c>
      <c r="C82" t="s">
        <v>755</v>
      </c>
      <c r="D82" t="s">
        <v>755</v>
      </c>
      <c r="E82" t="s">
        <v>2846</v>
      </c>
      <c r="F82">
        <v>1</v>
      </c>
      <c r="G82" t="s">
        <v>379</v>
      </c>
      <c r="H82" t="s">
        <v>1338</v>
      </c>
      <c r="I82" t="s">
        <v>379</v>
      </c>
      <c r="J82" t="s">
        <v>1338</v>
      </c>
      <c r="K82">
        <v>0</v>
      </c>
      <c r="L82">
        <v>1</v>
      </c>
    </row>
    <row r="83" spans="1:12" x14ac:dyDescent="0.3">
      <c r="A83">
        <v>320</v>
      </c>
      <c r="B83" t="s">
        <v>331</v>
      </c>
      <c r="C83" t="s">
        <v>756</v>
      </c>
      <c r="D83" t="s">
        <v>756</v>
      </c>
      <c r="E83" t="s">
        <v>2844</v>
      </c>
      <c r="F83">
        <v>2</v>
      </c>
      <c r="G83" t="s">
        <v>380</v>
      </c>
      <c r="H83" t="s">
        <v>3170</v>
      </c>
      <c r="I83" t="s">
        <v>1340</v>
      </c>
      <c r="J83" t="s">
        <v>1341</v>
      </c>
      <c r="K83">
        <v>0</v>
      </c>
      <c r="L83">
        <v>0</v>
      </c>
    </row>
    <row r="84" spans="1:12" x14ac:dyDescent="0.3">
      <c r="A84">
        <v>321</v>
      </c>
      <c r="B84" t="s">
        <v>331</v>
      </c>
      <c r="C84" t="s">
        <v>757</v>
      </c>
      <c r="D84" t="s">
        <v>757</v>
      </c>
      <c r="E84" t="s">
        <v>2844</v>
      </c>
      <c r="F84">
        <v>2</v>
      </c>
      <c r="G84" t="s">
        <v>381</v>
      </c>
      <c r="H84" t="s">
        <v>3171</v>
      </c>
      <c r="I84" t="s">
        <v>1343</v>
      </c>
      <c r="J84" t="s">
        <v>1344</v>
      </c>
      <c r="K84">
        <v>0</v>
      </c>
      <c r="L84">
        <v>0</v>
      </c>
    </row>
    <row r="85" spans="1:12" x14ac:dyDescent="0.3">
      <c r="A85">
        <v>322</v>
      </c>
      <c r="B85" t="s">
        <v>331</v>
      </c>
      <c r="C85" t="s">
        <v>758</v>
      </c>
      <c r="D85" t="s">
        <v>758</v>
      </c>
      <c r="E85" t="s">
        <v>2844</v>
      </c>
      <c r="F85">
        <v>2</v>
      </c>
      <c r="G85" t="s">
        <v>382</v>
      </c>
      <c r="H85" t="s">
        <v>3172</v>
      </c>
      <c r="I85" t="s">
        <v>1346</v>
      </c>
      <c r="J85" t="s">
        <v>1347</v>
      </c>
      <c r="K85">
        <v>0</v>
      </c>
      <c r="L85">
        <v>0</v>
      </c>
    </row>
    <row r="86" spans="1:12" x14ac:dyDescent="0.3">
      <c r="A86">
        <v>323</v>
      </c>
      <c r="B86" t="s">
        <v>331</v>
      </c>
      <c r="C86" t="s">
        <v>759</v>
      </c>
      <c r="D86" t="s">
        <v>759</v>
      </c>
      <c r="E86" t="s">
        <v>2846</v>
      </c>
      <c r="F86">
        <v>2</v>
      </c>
      <c r="G86" t="s">
        <v>383</v>
      </c>
      <c r="H86" t="s">
        <v>1349</v>
      </c>
      <c r="I86" t="s">
        <v>383</v>
      </c>
      <c r="J86" t="s">
        <v>1349</v>
      </c>
      <c r="K86">
        <v>0</v>
      </c>
      <c r="L86">
        <v>1</v>
      </c>
    </row>
    <row r="87" spans="1:12" x14ac:dyDescent="0.3">
      <c r="A87">
        <v>324</v>
      </c>
      <c r="B87" t="s">
        <v>331</v>
      </c>
      <c r="C87" t="s">
        <v>760</v>
      </c>
      <c r="D87" t="s">
        <v>760</v>
      </c>
      <c r="E87" t="s">
        <v>2846</v>
      </c>
      <c r="F87">
        <v>2</v>
      </c>
      <c r="G87" t="s">
        <v>384</v>
      </c>
      <c r="H87" t="s">
        <v>1351</v>
      </c>
      <c r="I87" t="s">
        <v>384</v>
      </c>
      <c r="J87" t="s">
        <v>1351</v>
      </c>
      <c r="K87">
        <v>0</v>
      </c>
      <c r="L87">
        <v>1</v>
      </c>
    </row>
    <row r="88" spans="1:12" x14ac:dyDescent="0.3">
      <c r="A88">
        <v>325</v>
      </c>
      <c r="B88" t="s">
        <v>331</v>
      </c>
      <c r="C88" t="s">
        <v>761</v>
      </c>
      <c r="D88" t="s">
        <v>761</v>
      </c>
      <c r="E88" t="s">
        <v>2846</v>
      </c>
      <c r="F88">
        <v>3</v>
      </c>
      <c r="G88" t="s">
        <v>385</v>
      </c>
      <c r="H88" t="s">
        <v>1353</v>
      </c>
      <c r="I88" t="s">
        <v>385</v>
      </c>
      <c r="J88" t="s">
        <v>1353</v>
      </c>
      <c r="K88">
        <v>0</v>
      </c>
      <c r="L88">
        <v>1</v>
      </c>
    </row>
    <row r="89" spans="1:12" x14ac:dyDescent="0.3">
      <c r="A89">
        <v>326</v>
      </c>
      <c r="B89" t="s">
        <v>331</v>
      </c>
      <c r="C89" t="s">
        <v>762</v>
      </c>
      <c r="D89" t="s">
        <v>762</v>
      </c>
      <c r="E89" t="s">
        <v>2846</v>
      </c>
      <c r="F89">
        <v>3</v>
      </c>
      <c r="G89" t="s">
        <v>386</v>
      </c>
      <c r="H89" t="s">
        <v>1355</v>
      </c>
      <c r="I89" t="s">
        <v>386</v>
      </c>
      <c r="J89" t="s">
        <v>1355</v>
      </c>
      <c r="K89">
        <v>0</v>
      </c>
      <c r="L89">
        <v>1</v>
      </c>
    </row>
    <row r="90" spans="1:12" x14ac:dyDescent="0.3">
      <c r="A90">
        <v>327</v>
      </c>
      <c r="B90" t="s">
        <v>331</v>
      </c>
      <c r="C90" t="s">
        <v>763</v>
      </c>
      <c r="D90" t="s">
        <v>763</v>
      </c>
      <c r="E90" t="s">
        <v>2846</v>
      </c>
      <c r="F90">
        <v>2</v>
      </c>
      <c r="G90" t="s">
        <v>387</v>
      </c>
      <c r="H90" t="s">
        <v>1359</v>
      </c>
      <c r="I90" t="s">
        <v>387</v>
      </c>
      <c r="J90" t="s">
        <v>1359</v>
      </c>
      <c r="K90">
        <v>0</v>
      </c>
      <c r="L90">
        <v>1</v>
      </c>
    </row>
    <row r="91" spans="1:12" x14ac:dyDescent="0.3">
      <c r="A91">
        <v>328</v>
      </c>
      <c r="B91" t="s">
        <v>331</v>
      </c>
      <c r="C91" t="s">
        <v>764</v>
      </c>
      <c r="D91" t="s">
        <v>764</v>
      </c>
      <c r="E91" t="s">
        <v>2846</v>
      </c>
      <c r="F91">
        <v>2</v>
      </c>
      <c r="G91" t="s">
        <v>389</v>
      </c>
      <c r="H91" t="s">
        <v>1361</v>
      </c>
      <c r="I91" t="s">
        <v>389</v>
      </c>
      <c r="J91" t="s">
        <v>1361</v>
      </c>
      <c r="K91">
        <v>0</v>
      </c>
      <c r="L91">
        <v>1</v>
      </c>
    </row>
    <row r="92" spans="1:12" x14ac:dyDescent="0.3">
      <c r="A92">
        <v>329</v>
      </c>
      <c r="B92" t="s">
        <v>331</v>
      </c>
      <c r="C92" t="s">
        <v>765</v>
      </c>
      <c r="D92" t="s">
        <v>765</v>
      </c>
      <c r="E92" t="s">
        <v>2846</v>
      </c>
      <c r="F92">
        <v>3</v>
      </c>
      <c r="G92" t="s">
        <v>391</v>
      </c>
      <c r="H92" t="s">
        <v>1363</v>
      </c>
      <c r="I92" t="s">
        <v>391</v>
      </c>
      <c r="J92" t="s">
        <v>1363</v>
      </c>
      <c r="K92">
        <v>0</v>
      </c>
      <c r="L92">
        <v>1</v>
      </c>
    </row>
    <row r="93" spans="1:12" x14ac:dyDescent="0.3">
      <c r="A93">
        <v>330</v>
      </c>
      <c r="B93" t="s">
        <v>331</v>
      </c>
      <c r="C93" t="s">
        <v>766</v>
      </c>
      <c r="D93" t="s">
        <v>767</v>
      </c>
      <c r="E93" t="s">
        <v>2846</v>
      </c>
      <c r="F93">
        <v>3</v>
      </c>
      <c r="G93" t="s">
        <v>392</v>
      </c>
      <c r="H93" t="s">
        <v>1367</v>
      </c>
      <c r="I93" t="s">
        <v>392</v>
      </c>
      <c r="J93" t="s">
        <v>1367</v>
      </c>
      <c r="K93">
        <v>0</v>
      </c>
      <c r="L93">
        <v>1</v>
      </c>
    </row>
    <row r="94" spans="1:12" x14ac:dyDescent="0.3">
      <c r="A94">
        <v>331</v>
      </c>
      <c r="B94" t="s">
        <v>331</v>
      </c>
      <c r="C94" t="s">
        <v>767</v>
      </c>
      <c r="D94" t="s">
        <v>766</v>
      </c>
      <c r="E94" t="s">
        <v>2846</v>
      </c>
      <c r="F94">
        <v>3</v>
      </c>
      <c r="G94" t="s">
        <v>394</v>
      </c>
      <c r="H94" t="s">
        <v>1365</v>
      </c>
      <c r="I94" t="s">
        <v>394</v>
      </c>
      <c r="J94" t="s">
        <v>1365</v>
      </c>
      <c r="K94">
        <v>0</v>
      </c>
      <c r="L94">
        <v>1</v>
      </c>
    </row>
    <row r="95" spans="1:12" x14ac:dyDescent="0.3">
      <c r="A95">
        <v>332</v>
      </c>
      <c r="B95" t="s">
        <v>331</v>
      </c>
      <c r="C95" t="s">
        <v>768</v>
      </c>
      <c r="D95" t="s">
        <v>768</v>
      </c>
      <c r="E95" t="s">
        <v>2846</v>
      </c>
      <c r="F95">
        <v>3</v>
      </c>
      <c r="G95" t="s">
        <v>396</v>
      </c>
      <c r="H95" t="s">
        <v>1369</v>
      </c>
      <c r="I95" t="s">
        <v>396</v>
      </c>
      <c r="J95" t="s">
        <v>1369</v>
      </c>
      <c r="K95">
        <v>0</v>
      </c>
      <c r="L95">
        <v>1</v>
      </c>
    </row>
    <row r="96" spans="1:12" x14ac:dyDescent="0.3">
      <c r="A96">
        <v>1</v>
      </c>
      <c r="B96" t="s">
        <v>2</v>
      </c>
      <c r="C96" t="s">
        <v>437</v>
      </c>
      <c r="D96" t="s">
        <v>437</v>
      </c>
      <c r="E96" t="s">
        <v>2844</v>
      </c>
      <c r="F96">
        <v>1</v>
      </c>
      <c r="G96" t="s">
        <v>3</v>
      </c>
      <c r="H96" t="s">
        <v>3173</v>
      </c>
      <c r="I96" t="s">
        <v>1386</v>
      </c>
      <c r="J96" t="s">
        <v>1387</v>
      </c>
      <c r="K96">
        <v>1</v>
      </c>
      <c r="L96">
        <v>0</v>
      </c>
    </row>
    <row r="97" spans="1:12" x14ac:dyDescent="0.3">
      <c r="A97">
        <v>2</v>
      </c>
      <c r="B97" t="s">
        <v>2</v>
      </c>
      <c r="C97" t="s">
        <v>438</v>
      </c>
      <c r="D97" t="s">
        <v>438</v>
      </c>
      <c r="E97" t="s">
        <v>2846</v>
      </c>
      <c r="F97">
        <v>2</v>
      </c>
      <c r="G97" t="s">
        <v>4</v>
      </c>
      <c r="H97" t="s">
        <v>1389</v>
      </c>
      <c r="I97" t="s">
        <v>4</v>
      </c>
      <c r="J97" t="s">
        <v>1389</v>
      </c>
      <c r="K97">
        <v>1</v>
      </c>
      <c r="L97">
        <v>1</v>
      </c>
    </row>
    <row r="98" spans="1:12" x14ac:dyDescent="0.3">
      <c r="A98">
        <v>3</v>
      </c>
      <c r="B98" t="s">
        <v>2</v>
      </c>
      <c r="C98" t="s">
        <v>439</v>
      </c>
      <c r="D98" t="s">
        <v>440</v>
      </c>
      <c r="E98" t="s">
        <v>2846</v>
      </c>
      <c r="F98">
        <v>2</v>
      </c>
      <c r="G98" t="s">
        <v>5</v>
      </c>
      <c r="H98" t="s">
        <v>1394</v>
      </c>
      <c r="I98" t="s">
        <v>5</v>
      </c>
      <c r="J98" t="s">
        <v>1394</v>
      </c>
      <c r="K98">
        <v>0</v>
      </c>
      <c r="L98">
        <v>1</v>
      </c>
    </row>
    <row r="99" spans="1:12" x14ac:dyDescent="0.3">
      <c r="A99">
        <v>4</v>
      </c>
      <c r="B99" t="s">
        <v>2</v>
      </c>
      <c r="C99" t="s">
        <v>440</v>
      </c>
      <c r="D99" t="s">
        <v>441</v>
      </c>
      <c r="E99" t="s">
        <v>2844</v>
      </c>
      <c r="F99">
        <v>2</v>
      </c>
      <c r="G99" t="s">
        <v>6</v>
      </c>
      <c r="H99" t="s">
        <v>3174</v>
      </c>
      <c r="I99" t="s">
        <v>1396</v>
      </c>
      <c r="J99" t="s">
        <v>1397</v>
      </c>
      <c r="K99">
        <v>0</v>
      </c>
      <c r="L99">
        <v>0</v>
      </c>
    </row>
    <row r="100" spans="1:12" x14ac:dyDescent="0.3">
      <c r="A100">
        <v>5</v>
      </c>
      <c r="B100" t="s">
        <v>2</v>
      </c>
      <c r="C100" t="s">
        <v>441</v>
      </c>
      <c r="D100" t="s">
        <v>439</v>
      </c>
      <c r="E100" t="s">
        <v>2846</v>
      </c>
      <c r="F100">
        <v>2</v>
      </c>
      <c r="G100" t="s">
        <v>436</v>
      </c>
      <c r="H100" t="s">
        <v>1392</v>
      </c>
      <c r="I100" t="s">
        <v>1391</v>
      </c>
      <c r="J100" t="s">
        <v>1392</v>
      </c>
      <c r="K100">
        <v>0</v>
      </c>
      <c r="L100">
        <v>0</v>
      </c>
    </row>
    <row r="101" spans="1:12" x14ac:dyDescent="0.3">
      <c r="A101">
        <v>6</v>
      </c>
      <c r="B101" t="s">
        <v>2</v>
      </c>
      <c r="C101" t="s">
        <v>442</v>
      </c>
      <c r="D101" t="s">
        <v>442</v>
      </c>
      <c r="E101" t="s">
        <v>2844</v>
      </c>
      <c r="F101">
        <v>3</v>
      </c>
      <c r="G101" t="s">
        <v>7</v>
      </c>
      <c r="H101" t="s">
        <v>3175</v>
      </c>
      <c r="I101" t="s">
        <v>1399</v>
      </c>
      <c r="J101" t="s">
        <v>1400</v>
      </c>
      <c r="K101">
        <v>1</v>
      </c>
      <c r="L101">
        <v>0</v>
      </c>
    </row>
    <row r="102" spans="1:12" x14ac:dyDescent="0.3">
      <c r="A102">
        <v>7</v>
      </c>
      <c r="B102" t="s">
        <v>2</v>
      </c>
      <c r="C102" t="s">
        <v>443</v>
      </c>
      <c r="D102" t="s">
        <v>443</v>
      </c>
      <c r="E102" t="s">
        <v>2846</v>
      </c>
      <c r="F102">
        <v>3</v>
      </c>
      <c r="G102" t="s">
        <v>8</v>
      </c>
      <c r="H102" t="s">
        <v>1402</v>
      </c>
      <c r="I102" t="s">
        <v>8</v>
      </c>
      <c r="J102" t="s">
        <v>1402</v>
      </c>
      <c r="K102">
        <v>1</v>
      </c>
      <c r="L102">
        <v>1</v>
      </c>
    </row>
    <row r="103" spans="1:12" x14ac:dyDescent="0.3">
      <c r="A103">
        <v>8</v>
      </c>
      <c r="B103" t="s">
        <v>2</v>
      </c>
      <c r="C103" t="s">
        <v>444</v>
      </c>
      <c r="D103" t="s">
        <v>444</v>
      </c>
      <c r="E103" t="s">
        <v>2847</v>
      </c>
      <c r="F103">
        <v>3</v>
      </c>
      <c r="G103" t="s">
        <v>9</v>
      </c>
      <c r="H103" t="s">
        <v>3176</v>
      </c>
      <c r="I103" t="s">
        <v>1404</v>
      </c>
      <c r="J103" t="s">
        <v>1405</v>
      </c>
      <c r="K103">
        <v>1</v>
      </c>
      <c r="L103">
        <v>0</v>
      </c>
    </row>
    <row r="104" spans="1:12" x14ac:dyDescent="0.3">
      <c r="A104">
        <v>9</v>
      </c>
      <c r="B104" t="s">
        <v>2</v>
      </c>
      <c r="C104" t="s">
        <v>445</v>
      </c>
      <c r="D104" t="s">
        <v>445</v>
      </c>
      <c r="E104" t="s">
        <v>2844</v>
      </c>
      <c r="F104">
        <v>1</v>
      </c>
      <c r="G104" t="s">
        <v>11</v>
      </c>
      <c r="H104" t="s">
        <v>1418</v>
      </c>
      <c r="I104" t="s">
        <v>1417</v>
      </c>
      <c r="J104" t="s">
        <v>1418</v>
      </c>
      <c r="K104">
        <v>1</v>
      </c>
      <c r="L104">
        <v>0</v>
      </c>
    </row>
    <row r="105" spans="1:12" x14ac:dyDescent="0.3">
      <c r="A105">
        <v>10</v>
      </c>
      <c r="B105" t="s">
        <v>2</v>
      </c>
      <c r="C105" t="s">
        <v>446</v>
      </c>
      <c r="D105" t="s">
        <v>446</v>
      </c>
      <c r="E105" t="s">
        <v>2846</v>
      </c>
      <c r="F105">
        <v>2</v>
      </c>
      <c r="G105" t="s">
        <v>12</v>
      </c>
      <c r="H105" t="s">
        <v>1420</v>
      </c>
      <c r="I105" t="s">
        <v>12</v>
      </c>
      <c r="J105" t="s">
        <v>1420</v>
      </c>
      <c r="K105">
        <v>1</v>
      </c>
      <c r="L105">
        <v>1</v>
      </c>
    </row>
    <row r="106" spans="1:12" x14ac:dyDescent="0.3">
      <c r="A106">
        <v>11</v>
      </c>
      <c r="B106" t="s">
        <v>2</v>
      </c>
      <c r="C106" t="s">
        <v>447</v>
      </c>
      <c r="D106" t="s">
        <v>448</v>
      </c>
      <c r="E106" t="s">
        <v>2846</v>
      </c>
      <c r="F106">
        <v>2</v>
      </c>
      <c r="G106" t="s">
        <v>13</v>
      </c>
      <c r="H106" t="s">
        <v>1426</v>
      </c>
      <c r="I106" t="s">
        <v>1425</v>
      </c>
      <c r="J106" t="s">
        <v>1426</v>
      </c>
      <c r="K106">
        <v>0</v>
      </c>
      <c r="L106">
        <v>0</v>
      </c>
    </row>
    <row r="107" spans="1:12" x14ac:dyDescent="0.3">
      <c r="A107">
        <v>12</v>
      </c>
      <c r="B107" t="s">
        <v>2</v>
      </c>
      <c r="C107" t="s">
        <v>448</v>
      </c>
      <c r="D107" t="s">
        <v>449</v>
      </c>
      <c r="E107" t="s">
        <v>2844</v>
      </c>
      <c r="F107">
        <v>2</v>
      </c>
      <c r="G107" t="s">
        <v>14</v>
      </c>
      <c r="H107" t="s">
        <v>3177</v>
      </c>
      <c r="I107" t="s">
        <v>1428</v>
      </c>
      <c r="J107" t="s">
        <v>1429</v>
      </c>
      <c r="K107">
        <v>0</v>
      </c>
      <c r="L107">
        <v>0</v>
      </c>
    </row>
    <row r="108" spans="1:12" x14ac:dyDescent="0.3">
      <c r="A108">
        <v>13</v>
      </c>
      <c r="B108" t="s">
        <v>2</v>
      </c>
      <c r="C108" t="s">
        <v>449</v>
      </c>
      <c r="D108" t="s">
        <v>447</v>
      </c>
      <c r="E108" t="s">
        <v>2844</v>
      </c>
      <c r="F108">
        <v>2</v>
      </c>
      <c r="G108" t="s">
        <v>15</v>
      </c>
      <c r="H108" t="s">
        <v>3178</v>
      </c>
      <c r="I108" t="s">
        <v>1422</v>
      </c>
      <c r="J108" t="s">
        <v>1423</v>
      </c>
      <c r="K108">
        <v>0</v>
      </c>
      <c r="L108">
        <v>0</v>
      </c>
    </row>
    <row r="109" spans="1:12" x14ac:dyDescent="0.3">
      <c r="A109">
        <v>14</v>
      </c>
      <c r="B109" t="s">
        <v>2</v>
      </c>
      <c r="C109" t="s">
        <v>450</v>
      </c>
      <c r="D109" t="s">
        <v>450</v>
      </c>
      <c r="E109" t="s">
        <v>2844</v>
      </c>
      <c r="F109">
        <v>3</v>
      </c>
      <c r="G109" t="s">
        <v>16</v>
      </c>
      <c r="H109" t="s">
        <v>3182</v>
      </c>
      <c r="I109" t="s">
        <v>1431</v>
      </c>
      <c r="J109" t="s">
        <v>1432</v>
      </c>
      <c r="K109">
        <v>1</v>
      </c>
      <c r="L109">
        <v>0</v>
      </c>
    </row>
    <row r="110" spans="1:12" x14ac:dyDescent="0.3">
      <c r="A110">
        <v>15</v>
      </c>
      <c r="B110" t="s">
        <v>2</v>
      </c>
      <c r="C110" t="s">
        <v>451</v>
      </c>
      <c r="D110" t="s">
        <v>451</v>
      </c>
      <c r="E110" t="s">
        <v>2846</v>
      </c>
      <c r="F110">
        <v>3</v>
      </c>
      <c r="G110" t="s">
        <v>17</v>
      </c>
      <c r="H110" t="s">
        <v>1402</v>
      </c>
      <c r="I110" t="s">
        <v>17</v>
      </c>
      <c r="J110" t="s">
        <v>1402</v>
      </c>
      <c r="K110">
        <v>1</v>
      </c>
      <c r="L110">
        <v>1</v>
      </c>
    </row>
    <row r="111" spans="1:12" x14ac:dyDescent="0.3">
      <c r="A111">
        <v>16</v>
      </c>
      <c r="B111" t="s">
        <v>2</v>
      </c>
      <c r="C111" t="s">
        <v>452</v>
      </c>
      <c r="D111" t="s">
        <v>452</v>
      </c>
      <c r="E111" t="s">
        <v>3183</v>
      </c>
      <c r="F111">
        <v>3</v>
      </c>
      <c r="G111" t="s">
        <v>18</v>
      </c>
      <c r="H111" t="s">
        <v>3184</v>
      </c>
      <c r="I111" t="s">
        <v>1434</v>
      </c>
      <c r="J111" t="s">
        <v>1435</v>
      </c>
      <c r="K111">
        <v>1</v>
      </c>
      <c r="L111">
        <v>0</v>
      </c>
    </row>
    <row r="112" spans="1:12" x14ac:dyDescent="0.3">
      <c r="A112">
        <v>17</v>
      </c>
      <c r="B112" t="s">
        <v>2</v>
      </c>
      <c r="C112" t="s">
        <v>453</v>
      </c>
      <c r="D112" t="s">
        <v>453</v>
      </c>
      <c r="E112" t="s">
        <v>2846</v>
      </c>
      <c r="F112">
        <v>1</v>
      </c>
      <c r="G112" t="s">
        <v>20</v>
      </c>
      <c r="H112" t="s">
        <v>1449</v>
      </c>
      <c r="I112" t="s">
        <v>20</v>
      </c>
      <c r="J112" t="s">
        <v>1449</v>
      </c>
      <c r="K112">
        <v>1</v>
      </c>
      <c r="L112">
        <v>1</v>
      </c>
    </row>
    <row r="113" spans="1:12" x14ac:dyDescent="0.3">
      <c r="A113">
        <v>18</v>
      </c>
      <c r="B113" t="s">
        <v>2</v>
      </c>
      <c r="C113" t="s">
        <v>454</v>
      </c>
      <c r="D113" t="s">
        <v>454</v>
      </c>
      <c r="E113" t="s">
        <v>2846</v>
      </c>
      <c r="F113">
        <v>2</v>
      </c>
      <c r="G113" t="s">
        <v>21</v>
      </c>
      <c r="H113" t="s">
        <v>1451</v>
      </c>
      <c r="I113" t="s">
        <v>21</v>
      </c>
      <c r="J113" t="s">
        <v>1451</v>
      </c>
      <c r="K113">
        <v>1</v>
      </c>
      <c r="L113">
        <v>1</v>
      </c>
    </row>
    <row r="114" spans="1:12" x14ac:dyDescent="0.3">
      <c r="A114">
        <v>19</v>
      </c>
      <c r="B114" t="s">
        <v>2</v>
      </c>
      <c r="C114" t="s">
        <v>455</v>
      </c>
      <c r="D114" t="s">
        <v>456</v>
      </c>
      <c r="E114" t="s">
        <v>2848</v>
      </c>
      <c r="F114">
        <v>2</v>
      </c>
      <c r="G114" t="s">
        <v>22</v>
      </c>
      <c r="H114" t="s">
        <v>3185</v>
      </c>
      <c r="I114" t="s">
        <v>1456</v>
      </c>
      <c r="J114" t="s">
        <v>1457</v>
      </c>
      <c r="K114">
        <v>0</v>
      </c>
      <c r="L114">
        <v>0</v>
      </c>
    </row>
    <row r="115" spans="1:12" x14ac:dyDescent="0.3">
      <c r="A115">
        <v>20</v>
      </c>
      <c r="B115" t="s">
        <v>2</v>
      </c>
      <c r="C115" t="s">
        <v>456</v>
      </c>
      <c r="E115" t="s">
        <v>2850</v>
      </c>
      <c r="F115">
        <v>2</v>
      </c>
      <c r="G115" t="s">
        <v>23</v>
      </c>
      <c r="H115" t="s">
        <v>3264</v>
      </c>
      <c r="I115" t="e">
        <v>#N/A</v>
      </c>
      <c r="J115" t="e">
        <v>#N/A</v>
      </c>
      <c r="K115">
        <v>0</v>
      </c>
      <c r="L115" t="e">
        <v>#N/A</v>
      </c>
    </row>
    <row r="116" spans="1:12" x14ac:dyDescent="0.3">
      <c r="A116">
        <v>21</v>
      </c>
      <c r="B116" t="s">
        <v>2</v>
      </c>
      <c r="C116" t="s">
        <v>457</v>
      </c>
      <c r="D116" t="s">
        <v>457</v>
      </c>
      <c r="E116" t="s">
        <v>2846</v>
      </c>
      <c r="F116">
        <v>3</v>
      </c>
      <c r="G116" t="s">
        <v>24</v>
      </c>
      <c r="H116" t="s">
        <v>1459</v>
      </c>
      <c r="I116" t="s">
        <v>24</v>
      </c>
      <c r="J116" t="s">
        <v>1459</v>
      </c>
      <c r="K116">
        <v>1</v>
      </c>
      <c r="L116">
        <v>1</v>
      </c>
    </row>
    <row r="117" spans="1:12" x14ac:dyDescent="0.3">
      <c r="A117">
        <v>22</v>
      </c>
      <c r="B117" t="s">
        <v>2</v>
      </c>
      <c r="C117" t="s">
        <v>458</v>
      </c>
      <c r="D117" t="s">
        <v>458</v>
      </c>
      <c r="E117" t="s">
        <v>2844</v>
      </c>
      <c r="F117">
        <v>1</v>
      </c>
      <c r="G117" t="s">
        <v>25</v>
      </c>
      <c r="H117" t="s">
        <v>3186</v>
      </c>
      <c r="I117" t="s">
        <v>1472</v>
      </c>
      <c r="J117" t="s">
        <v>1473</v>
      </c>
      <c r="K117">
        <v>1</v>
      </c>
      <c r="L117">
        <v>0</v>
      </c>
    </row>
    <row r="118" spans="1:12" x14ac:dyDescent="0.3">
      <c r="A118">
        <v>23</v>
      </c>
      <c r="B118" t="s">
        <v>2</v>
      </c>
      <c r="C118" t="s">
        <v>459</v>
      </c>
      <c r="D118" t="s">
        <v>459</v>
      </c>
      <c r="E118" t="s">
        <v>2844</v>
      </c>
      <c r="F118">
        <v>1</v>
      </c>
      <c r="G118" t="s">
        <v>26</v>
      </c>
      <c r="H118" t="s">
        <v>3187</v>
      </c>
      <c r="I118" t="s">
        <v>1475</v>
      </c>
      <c r="J118" t="s">
        <v>1476</v>
      </c>
      <c r="K118">
        <v>1</v>
      </c>
      <c r="L118">
        <v>0</v>
      </c>
    </row>
    <row r="119" spans="1:12" x14ac:dyDescent="0.3">
      <c r="A119">
        <v>24</v>
      </c>
      <c r="B119" t="s">
        <v>2</v>
      </c>
      <c r="C119" t="s">
        <v>460</v>
      </c>
      <c r="E119" t="s">
        <v>2850</v>
      </c>
      <c r="F119">
        <v>2</v>
      </c>
      <c r="G119" t="s">
        <v>27</v>
      </c>
      <c r="H119" t="s">
        <v>3255</v>
      </c>
      <c r="I119" t="e">
        <v>#N/A</v>
      </c>
      <c r="J119" t="e">
        <v>#N/A</v>
      </c>
      <c r="K119">
        <v>0</v>
      </c>
      <c r="L119" t="e">
        <v>#N/A</v>
      </c>
    </row>
    <row r="120" spans="1:12" x14ac:dyDescent="0.3">
      <c r="A120">
        <v>25</v>
      </c>
      <c r="B120" t="s">
        <v>2</v>
      </c>
      <c r="C120" t="s">
        <v>461</v>
      </c>
      <c r="D120" t="s">
        <v>460</v>
      </c>
      <c r="E120" t="s">
        <v>2844</v>
      </c>
      <c r="F120">
        <v>2</v>
      </c>
      <c r="G120" t="s">
        <v>28</v>
      </c>
      <c r="H120" t="s">
        <v>3188</v>
      </c>
      <c r="I120" t="s">
        <v>1478</v>
      </c>
      <c r="J120" t="s">
        <v>1479</v>
      </c>
      <c r="K120">
        <v>0</v>
      </c>
      <c r="L120">
        <v>0</v>
      </c>
    </row>
    <row r="121" spans="1:12" x14ac:dyDescent="0.3">
      <c r="A121">
        <v>26</v>
      </c>
      <c r="B121" t="s">
        <v>2</v>
      </c>
      <c r="C121" t="s">
        <v>462</v>
      </c>
      <c r="E121" t="s">
        <v>2850</v>
      </c>
      <c r="F121">
        <v>2</v>
      </c>
      <c r="G121" t="s">
        <v>29</v>
      </c>
      <c r="H121" t="s">
        <v>3256</v>
      </c>
      <c r="I121" t="e">
        <v>#N/A</v>
      </c>
      <c r="J121" t="e">
        <v>#N/A</v>
      </c>
      <c r="K121">
        <v>0</v>
      </c>
      <c r="L121" t="e">
        <v>#N/A</v>
      </c>
    </row>
    <row r="122" spans="1:12" x14ac:dyDescent="0.3">
      <c r="A122">
        <v>27</v>
      </c>
      <c r="B122" t="s">
        <v>2</v>
      </c>
      <c r="C122" t="s">
        <v>463</v>
      </c>
      <c r="E122" t="s">
        <v>2850</v>
      </c>
      <c r="F122">
        <v>2</v>
      </c>
      <c r="G122" t="s">
        <v>30</v>
      </c>
      <c r="H122" t="s">
        <v>3265</v>
      </c>
      <c r="I122" t="e">
        <v>#N/A</v>
      </c>
      <c r="J122" t="e">
        <v>#N/A</v>
      </c>
      <c r="K122">
        <v>0</v>
      </c>
      <c r="L122" t="e">
        <v>#N/A</v>
      </c>
    </row>
    <row r="123" spans="1:12" x14ac:dyDescent="0.3">
      <c r="A123">
        <v>28</v>
      </c>
      <c r="B123" t="s">
        <v>2</v>
      </c>
      <c r="C123" t="s">
        <v>464</v>
      </c>
      <c r="D123" t="s">
        <v>461</v>
      </c>
      <c r="E123" t="s">
        <v>2846</v>
      </c>
      <c r="F123">
        <v>2</v>
      </c>
      <c r="G123" t="s">
        <v>31</v>
      </c>
      <c r="H123" t="s">
        <v>1481</v>
      </c>
      <c r="I123" t="s">
        <v>31</v>
      </c>
      <c r="J123" t="s">
        <v>1481</v>
      </c>
      <c r="K123">
        <v>0</v>
      </c>
      <c r="L123">
        <v>1</v>
      </c>
    </row>
    <row r="124" spans="1:12" x14ac:dyDescent="0.3">
      <c r="A124">
        <v>29</v>
      </c>
      <c r="B124" t="s">
        <v>2</v>
      </c>
      <c r="C124" t="s">
        <v>465</v>
      </c>
      <c r="D124" t="s">
        <v>462</v>
      </c>
      <c r="E124" t="s">
        <v>2844</v>
      </c>
      <c r="F124">
        <v>3</v>
      </c>
      <c r="G124" t="s">
        <v>33</v>
      </c>
      <c r="H124" t="s">
        <v>3189</v>
      </c>
      <c r="I124" t="s">
        <v>1483</v>
      </c>
      <c r="J124" t="s">
        <v>1484</v>
      </c>
      <c r="K124">
        <v>0</v>
      </c>
      <c r="L124">
        <v>0</v>
      </c>
    </row>
    <row r="125" spans="1:12" x14ac:dyDescent="0.3">
      <c r="A125">
        <v>30</v>
      </c>
      <c r="B125" t="s">
        <v>2</v>
      </c>
      <c r="C125" t="s">
        <v>466</v>
      </c>
      <c r="D125" t="s">
        <v>463</v>
      </c>
      <c r="E125" t="s">
        <v>2846</v>
      </c>
      <c r="F125">
        <v>3</v>
      </c>
      <c r="G125" t="s">
        <v>34</v>
      </c>
      <c r="H125" t="s">
        <v>1487</v>
      </c>
      <c r="I125" t="s">
        <v>1486</v>
      </c>
      <c r="J125" t="s">
        <v>1487</v>
      </c>
      <c r="K125">
        <v>0</v>
      </c>
      <c r="L125">
        <v>0</v>
      </c>
    </row>
    <row r="126" spans="1:12" x14ac:dyDescent="0.3">
      <c r="A126">
        <v>31</v>
      </c>
      <c r="B126" t="s">
        <v>2</v>
      </c>
      <c r="C126" t="s">
        <v>467</v>
      </c>
      <c r="D126" t="s">
        <v>467</v>
      </c>
      <c r="E126" t="s">
        <v>2846</v>
      </c>
      <c r="F126">
        <v>2</v>
      </c>
      <c r="G126" t="s">
        <v>35</v>
      </c>
      <c r="H126" t="s">
        <v>1491</v>
      </c>
      <c r="I126" t="s">
        <v>35</v>
      </c>
      <c r="J126" t="s">
        <v>1491</v>
      </c>
      <c r="K126">
        <v>1</v>
      </c>
      <c r="L126">
        <v>1</v>
      </c>
    </row>
    <row r="127" spans="1:12" x14ac:dyDescent="0.3">
      <c r="A127">
        <v>32</v>
      </c>
      <c r="B127" t="s">
        <v>2</v>
      </c>
      <c r="C127" t="s">
        <v>468</v>
      </c>
      <c r="D127" t="s">
        <v>468</v>
      </c>
      <c r="E127" t="s">
        <v>2846</v>
      </c>
      <c r="F127">
        <v>2</v>
      </c>
      <c r="G127" t="s">
        <v>37</v>
      </c>
      <c r="H127" t="s">
        <v>1493</v>
      </c>
      <c r="I127" t="s">
        <v>37</v>
      </c>
      <c r="J127" t="s">
        <v>1493</v>
      </c>
      <c r="K127">
        <v>1</v>
      </c>
      <c r="L127">
        <v>1</v>
      </c>
    </row>
    <row r="128" spans="1:12" x14ac:dyDescent="0.3">
      <c r="A128">
        <v>33</v>
      </c>
      <c r="B128" t="s">
        <v>2</v>
      </c>
      <c r="C128" t="s">
        <v>469</v>
      </c>
      <c r="D128" t="s">
        <v>469</v>
      </c>
      <c r="E128" t="s">
        <v>2846</v>
      </c>
      <c r="F128">
        <v>3</v>
      </c>
      <c r="G128" t="s">
        <v>39</v>
      </c>
      <c r="H128" t="s">
        <v>1495</v>
      </c>
      <c r="I128" t="s">
        <v>39</v>
      </c>
      <c r="J128" t="s">
        <v>1495</v>
      </c>
      <c r="K128">
        <v>1</v>
      </c>
      <c r="L128">
        <v>1</v>
      </c>
    </row>
    <row r="129" spans="1:12" x14ac:dyDescent="0.3">
      <c r="A129">
        <v>34</v>
      </c>
      <c r="B129" t="s">
        <v>2</v>
      </c>
      <c r="C129" t="s">
        <v>470</v>
      </c>
      <c r="D129" t="s">
        <v>471</v>
      </c>
      <c r="E129" t="s">
        <v>2846</v>
      </c>
      <c r="F129">
        <v>3</v>
      </c>
      <c r="G129" t="s">
        <v>40</v>
      </c>
      <c r="H129" t="s">
        <v>1499</v>
      </c>
      <c r="I129" t="s">
        <v>40</v>
      </c>
      <c r="J129" t="s">
        <v>1499</v>
      </c>
      <c r="K129">
        <v>0</v>
      </c>
      <c r="L129">
        <v>1</v>
      </c>
    </row>
    <row r="130" spans="1:12" x14ac:dyDescent="0.3">
      <c r="A130">
        <v>35</v>
      </c>
      <c r="B130" t="s">
        <v>2</v>
      </c>
      <c r="C130" t="s">
        <v>471</v>
      </c>
      <c r="D130" t="s">
        <v>470</v>
      </c>
      <c r="E130" t="s">
        <v>2846</v>
      </c>
      <c r="F130">
        <v>3</v>
      </c>
      <c r="G130" t="s">
        <v>42</v>
      </c>
      <c r="H130" t="s">
        <v>1497</v>
      </c>
      <c r="I130" t="s">
        <v>42</v>
      </c>
      <c r="J130" t="s">
        <v>1497</v>
      </c>
      <c r="K130">
        <v>0</v>
      </c>
      <c r="L130">
        <v>1</v>
      </c>
    </row>
    <row r="131" spans="1:12" x14ac:dyDescent="0.3">
      <c r="A131">
        <v>36</v>
      </c>
      <c r="B131" t="s">
        <v>2</v>
      </c>
      <c r="C131" t="s">
        <v>472</v>
      </c>
      <c r="D131" t="s">
        <v>472</v>
      </c>
      <c r="E131" t="s">
        <v>2846</v>
      </c>
      <c r="F131">
        <v>3</v>
      </c>
      <c r="G131" t="s">
        <v>44</v>
      </c>
      <c r="H131" t="s">
        <v>1501</v>
      </c>
      <c r="I131" t="s">
        <v>44</v>
      </c>
      <c r="J131" t="s">
        <v>1501</v>
      </c>
      <c r="K131">
        <v>1</v>
      </c>
      <c r="L131">
        <v>1</v>
      </c>
    </row>
    <row r="132" spans="1:12" x14ac:dyDescent="0.3">
      <c r="A132">
        <v>333</v>
      </c>
      <c r="B132" t="s">
        <v>398</v>
      </c>
      <c r="C132" t="s">
        <v>769</v>
      </c>
      <c r="D132" t="s">
        <v>769</v>
      </c>
      <c r="E132" t="s">
        <v>2846</v>
      </c>
      <c r="F132">
        <v>1</v>
      </c>
      <c r="G132" t="s">
        <v>399</v>
      </c>
      <c r="H132" t="s">
        <v>2098</v>
      </c>
      <c r="I132" t="s">
        <v>399</v>
      </c>
      <c r="J132" t="s">
        <v>2098</v>
      </c>
      <c r="K132">
        <v>0</v>
      </c>
      <c r="L132">
        <v>1</v>
      </c>
    </row>
    <row r="133" spans="1:12" x14ac:dyDescent="0.3">
      <c r="A133">
        <v>334</v>
      </c>
      <c r="B133" t="s">
        <v>398</v>
      </c>
      <c r="C133" t="s">
        <v>770</v>
      </c>
      <c r="D133" t="s">
        <v>770</v>
      </c>
      <c r="E133" t="s">
        <v>2846</v>
      </c>
      <c r="F133">
        <v>2</v>
      </c>
      <c r="G133" t="s">
        <v>400</v>
      </c>
      <c r="H133" t="s">
        <v>2100</v>
      </c>
      <c r="I133" t="s">
        <v>400</v>
      </c>
      <c r="J133" t="s">
        <v>2100</v>
      </c>
      <c r="K133">
        <v>0</v>
      </c>
      <c r="L133">
        <v>1</v>
      </c>
    </row>
    <row r="134" spans="1:12" x14ac:dyDescent="0.3">
      <c r="A134">
        <v>335</v>
      </c>
      <c r="B134" t="s">
        <v>398</v>
      </c>
      <c r="C134" t="s">
        <v>771</v>
      </c>
      <c r="D134" t="s">
        <v>771</v>
      </c>
      <c r="E134" t="s">
        <v>2846</v>
      </c>
      <c r="F134">
        <v>2</v>
      </c>
      <c r="G134" t="s">
        <v>401</v>
      </c>
      <c r="H134" t="s">
        <v>2103</v>
      </c>
      <c r="I134" t="s">
        <v>2102</v>
      </c>
      <c r="J134" t="s">
        <v>2103</v>
      </c>
      <c r="K134">
        <v>0</v>
      </c>
      <c r="L134">
        <v>0</v>
      </c>
    </row>
    <row r="135" spans="1:12" x14ac:dyDescent="0.3">
      <c r="A135">
        <v>336</v>
      </c>
      <c r="B135" t="s">
        <v>398</v>
      </c>
      <c r="C135" t="s">
        <v>772</v>
      </c>
      <c r="D135" t="s">
        <v>772</v>
      </c>
      <c r="E135" t="s">
        <v>2846</v>
      </c>
      <c r="F135">
        <v>2</v>
      </c>
      <c r="G135" t="s">
        <v>402</v>
      </c>
      <c r="H135" t="s">
        <v>2105</v>
      </c>
      <c r="I135" t="s">
        <v>402</v>
      </c>
      <c r="J135" t="s">
        <v>2105</v>
      </c>
      <c r="K135">
        <v>0</v>
      </c>
      <c r="L135">
        <v>1</v>
      </c>
    </row>
    <row r="136" spans="1:12" x14ac:dyDescent="0.3">
      <c r="A136">
        <v>337</v>
      </c>
      <c r="B136" t="s">
        <v>398</v>
      </c>
      <c r="C136" t="s">
        <v>773</v>
      </c>
      <c r="D136" t="s">
        <v>773</v>
      </c>
      <c r="E136" t="s">
        <v>2846</v>
      </c>
      <c r="F136">
        <v>2</v>
      </c>
      <c r="G136" t="s">
        <v>403</v>
      </c>
      <c r="H136" t="s">
        <v>2107</v>
      </c>
      <c r="I136" t="s">
        <v>403</v>
      </c>
      <c r="J136" t="s">
        <v>2107</v>
      </c>
      <c r="K136">
        <v>0</v>
      </c>
      <c r="L136">
        <v>1</v>
      </c>
    </row>
    <row r="137" spans="1:12" x14ac:dyDescent="0.3">
      <c r="A137">
        <v>338</v>
      </c>
      <c r="B137" t="s">
        <v>398</v>
      </c>
      <c r="C137" t="s">
        <v>774</v>
      </c>
      <c r="D137" t="s">
        <v>774</v>
      </c>
      <c r="E137" t="s">
        <v>2846</v>
      </c>
      <c r="F137">
        <v>2</v>
      </c>
      <c r="G137" t="s">
        <v>404</v>
      </c>
      <c r="H137" t="s">
        <v>2109</v>
      </c>
      <c r="I137" t="s">
        <v>404</v>
      </c>
      <c r="J137" t="s">
        <v>2109</v>
      </c>
      <c r="K137">
        <v>0</v>
      </c>
      <c r="L137">
        <v>1</v>
      </c>
    </row>
    <row r="138" spans="1:12" x14ac:dyDescent="0.3">
      <c r="A138">
        <v>339</v>
      </c>
      <c r="B138" t="s">
        <v>398</v>
      </c>
      <c r="C138" t="s">
        <v>775</v>
      </c>
      <c r="D138" t="s">
        <v>775</v>
      </c>
      <c r="E138" t="s">
        <v>2844</v>
      </c>
      <c r="F138">
        <v>2</v>
      </c>
      <c r="G138" t="s">
        <v>405</v>
      </c>
      <c r="H138" t="s">
        <v>3365</v>
      </c>
      <c r="I138" t="s">
        <v>2111</v>
      </c>
      <c r="J138" t="s">
        <v>2112</v>
      </c>
      <c r="K138">
        <v>0</v>
      </c>
      <c r="L138">
        <v>0</v>
      </c>
    </row>
    <row r="139" spans="1:12" x14ac:dyDescent="0.3">
      <c r="A139">
        <v>340</v>
      </c>
      <c r="B139" t="s">
        <v>398</v>
      </c>
      <c r="C139" t="s">
        <v>776</v>
      </c>
      <c r="D139" t="s">
        <v>776</v>
      </c>
      <c r="E139" t="s">
        <v>2844</v>
      </c>
      <c r="F139">
        <v>3</v>
      </c>
      <c r="G139" t="s">
        <v>406</v>
      </c>
      <c r="H139" t="s">
        <v>3191</v>
      </c>
      <c r="I139" t="s">
        <v>2114</v>
      </c>
      <c r="J139" t="s">
        <v>2115</v>
      </c>
      <c r="K139">
        <v>0</v>
      </c>
      <c r="L139">
        <v>0</v>
      </c>
    </row>
    <row r="140" spans="1:12" x14ac:dyDescent="0.3">
      <c r="A140">
        <v>341</v>
      </c>
      <c r="B140" t="s">
        <v>398</v>
      </c>
      <c r="C140" t="s">
        <v>777</v>
      </c>
      <c r="D140" t="s">
        <v>778</v>
      </c>
      <c r="E140" t="s">
        <v>2846</v>
      </c>
      <c r="F140">
        <v>1</v>
      </c>
      <c r="G140" t="s">
        <v>407</v>
      </c>
      <c r="H140" t="s">
        <v>2128</v>
      </c>
      <c r="I140" t="s">
        <v>407</v>
      </c>
      <c r="J140" t="s">
        <v>2128</v>
      </c>
      <c r="K140">
        <v>0</v>
      </c>
      <c r="L140">
        <v>1</v>
      </c>
    </row>
    <row r="141" spans="1:12" x14ac:dyDescent="0.3">
      <c r="A141">
        <v>342</v>
      </c>
      <c r="B141" t="s">
        <v>398</v>
      </c>
      <c r="C141" t="s">
        <v>778</v>
      </c>
      <c r="D141" t="s">
        <v>779</v>
      </c>
      <c r="E141" t="s">
        <v>2846</v>
      </c>
      <c r="F141">
        <v>2</v>
      </c>
      <c r="G141" t="s">
        <v>408</v>
      </c>
      <c r="H141" t="s">
        <v>2130</v>
      </c>
      <c r="I141" t="s">
        <v>408</v>
      </c>
      <c r="J141" t="s">
        <v>2130</v>
      </c>
      <c r="K141">
        <v>0</v>
      </c>
      <c r="L141">
        <v>1</v>
      </c>
    </row>
    <row r="142" spans="1:12" x14ac:dyDescent="0.3">
      <c r="A142">
        <v>343</v>
      </c>
      <c r="B142" t="s">
        <v>398</v>
      </c>
      <c r="C142" t="s">
        <v>779</v>
      </c>
      <c r="D142" t="s">
        <v>781</v>
      </c>
      <c r="E142" t="s">
        <v>2846</v>
      </c>
      <c r="F142">
        <v>2</v>
      </c>
      <c r="G142" t="s">
        <v>409</v>
      </c>
      <c r="H142" t="s">
        <v>2135</v>
      </c>
      <c r="I142" t="s">
        <v>409</v>
      </c>
      <c r="J142" t="s">
        <v>2135</v>
      </c>
      <c r="K142">
        <v>0</v>
      </c>
      <c r="L142">
        <v>1</v>
      </c>
    </row>
    <row r="143" spans="1:12" x14ac:dyDescent="0.3">
      <c r="A143">
        <v>344</v>
      </c>
      <c r="B143" t="s">
        <v>398</v>
      </c>
      <c r="C143" t="s">
        <v>780</v>
      </c>
      <c r="D143" t="s">
        <v>782</v>
      </c>
      <c r="E143" t="s">
        <v>2846</v>
      </c>
      <c r="F143">
        <v>2</v>
      </c>
      <c r="G143" t="s">
        <v>410</v>
      </c>
      <c r="H143" t="s">
        <v>2137</v>
      </c>
      <c r="I143" t="s">
        <v>410</v>
      </c>
      <c r="J143" t="s">
        <v>2137</v>
      </c>
      <c r="K143">
        <v>0</v>
      </c>
      <c r="L143">
        <v>1</v>
      </c>
    </row>
    <row r="144" spans="1:12" x14ac:dyDescent="0.3">
      <c r="A144">
        <v>345</v>
      </c>
      <c r="B144" t="s">
        <v>398</v>
      </c>
      <c r="C144" t="s">
        <v>781</v>
      </c>
      <c r="D144" t="s">
        <v>783</v>
      </c>
      <c r="E144" t="s">
        <v>2846</v>
      </c>
      <c r="F144">
        <v>2</v>
      </c>
      <c r="G144" t="s">
        <v>411</v>
      </c>
      <c r="H144" t="s">
        <v>2139</v>
      </c>
      <c r="I144" t="s">
        <v>411</v>
      </c>
      <c r="J144" t="s">
        <v>2139</v>
      </c>
      <c r="K144">
        <v>0</v>
      </c>
      <c r="L144">
        <v>1</v>
      </c>
    </row>
    <row r="145" spans="1:12" x14ac:dyDescent="0.3">
      <c r="A145">
        <v>346</v>
      </c>
      <c r="B145" t="s">
        <v>398</v>
      </c>
      <c r="C145" t="s">
        <v>782</v>
      </c>
      <c r="D145" t="s">
        <v>784</v>
      </c>
      <c r="E145" t="s">
        <v>2846</v>
      </c>
      <c r="F145">
        <v>2</v>
      </c>
      <c r="G145" t="s">
        <v>412</v>
      </c>
      <c r="H145" t="s">
        <v>2141</v>
      </c>
      <c r="I145" t="s">
        <v>412</v>
      </c>
      <c r="J145" t="s">
        <v>2141</v>
      </c>
      <c r="K145">
        <v>0</v>
      </c>
      <c r="L145">
        <v>1</v>
      </c>
    </row>
    <row r="146" spans="1:12" x14ac:dyDescent="0.3">
      <c r="A146">
        <v>347</v>
      </c>
      <c r="B146" t="s">
        <v>398</v>
      </c>
      <c r="C146" t="s">
        <v>783</v>
      </c>
      <c r="D146" t="s">
        <v>785</v>
      </c>
      <c r="E146" t="s">
        <v>2846</v>
      </c>
      <c r="F146">
        <v>3</v>
      </c>
      <c r="G146" t="s">
        <v>413</v>
      </c>
      <c r="H146" t="s">
        <v>2143</v>
      </c>
      <c r="I146" t="s">
        <v>413</v>
      </c>
      <c r="J146" t="s">
        <v>2143</v>
      </c>
      <c r="K146">
        <v>0</v>
      </c>
      <c r="L146">
        <v>1</v>
      </c>
    </row>
    <row r="147" spans="1:12" x14ac:dyDescent="0.3">
      <c r="A147">
        <v>348</v>
      </c>
      <c r="B147" t="s">
        <v>398</v>
      </c>
      <c r="C147" t="s">
        <v>784</v>
      </c>
      <c r="D147" t="s">
        <v>786</v>
      </c>
      <c r="E147" t="s">
        <v>2846</v>
      </c>
      <c r="F147">
        <v>3</v>
      </c>
      <c r="G147" t="s">
        <v>414</v>
      </c>
      <c r="H147" t="s">
        <v>2145</v>
      </c>
      <c r="I147" t="s">
        <v>414</v>
      </c>
      <c r="J147" t="s">
        <v>2145</v>
      </c>
      <c r="K147">
        <v>0</v>
      </c>
      <c r="L147">
        <v>1</v>
      </c>
    </row>
    <row r="148" spans="1:12" x14ac:dyDescent="0.3">
      <c r="A148">
        <v>349</v>
      </c>
      <c r="B148" t="s">
        <v>398</v>
      </c>
      <c r="C148" t="s">
        <v>785</v>
      </c>
      <c r="E148" t="s">
        <v>2850</v>
      </c>
      <c r="F148">
        <v>3</v>
      </c>
      <c r="G148" t="s">
        <v>415</v>
      </c>
      <c r="H148" t="s">
        <v>3277</v>
      </c>
      <c r="I148" t="e">
        <v>#N/A</v>
      </c>
      <c r="J148" t="e">
        <v>#N/A</v>
      </c>
      <c r="K148">
        <v>0</v>
      </c>
      <c r="L148" t="e">
        <v>#N/A</v>
      </c>
    </row>
    <row r="149" spans="1:12" x14ac:dyDescent="0.3">
      <c r="A149">
        <v>350</v>
      </c>
      <c r="B149" t="s">
        <v>398</v>
      </c>
      <c r="C149" t="s">
        <v>786</v>
      </c>
      <c r="E149" t="s">
        <v>2850</v>
      </c>
      <c r="F149">
        <v>3</v>
      </c>
      <c r="G149" t="s">
        <v>416</v>
      </c>
      <c r="H149" t="s">
        <v>3282</v>
      </c>
      <c r="I149" t="e">
        <v>#N/A</v>
      </c>
      <c r="J149" t="e">
        <v>#N/A</v>
      </c>
      <c r="K149">
        <v>0</v>
      </c>
      <c r="L149" t="e">
        <v>#N/A</v>
      </c>
    </row>
    <row r="150" spans="1:12" x14ac:dyDescent="0.3">
      <c r="A150">
        <v>351</v>
      </c>
      <c r="B150" t="s">
        <v>398</v>
      </c>
      <c r="C150" t="s">
        <v>787</v>
      </c>
      <c r="D150" t="s">
        <v>787</v>
      </c>
      <c r="E150" t="s">
        <v>2846</v>
      </c>
      <c r="F150">
        <v>2</v>
      </c>
      <c r="G150" t="s">
        <v>417</v>
      </c>
      <c r="H150" t="s">
        <v>2156</v>
      </c>
      <c r="I150" t="s">
        <v>417</v>
      </c>
      <c r="J150" t="s">
        <v>2156</v>
      </c>
      <c r="K150">
        <v>1</v>
      </c>
      <c r="L150">
        <v>1</v>
      </c>
    </row>
    <row r="151" spans="1:12" x14ac:dyDescent="0.3">
      <c r="A151">
        <v>352</v>
      </c>
      <c r="B151" t="s">
        <v>398</v>
      </c>
      <c r="C151" t="s">
        <v>788</v>
      </c>
      <c r="D151" t="s">
        <v>788</v>
      </c>
      <c r="E151" t="s">
        <v>2846</v>
      </c>
      <c r="F151">
        <v>2</v>
      </c>
      <c r="G151" t="s">
        <v>419</v>
      </c>
      <c r="H151" t="s">
        <v>2158</v>
      </c>
      <c r="I151" t="s">
        <v>419</v>
      </c>
      <c r="J151" t="s">
        <v>2158</v>
      </c>
      <c r="K151">
        <v>1</v>
      </c>
      <c r="L151">
        <v>1</v>
      </c>
    </row>
    <row r="152" spans="1:12" x14ac:dyDescent="0.3">
      <c r="A152">
        <v>353</v>
      </c>
      <c r="B152" t="s">
        <v>398</v>
      </c>
      <c r="C152" t="s">
        <v>789</v>
      </c>
      <c r="D152" t="s">
        <v>789</v>
      </c>
      <c r="E152" t="s">
        <v>2846</v>
      </c>
      <c r="F152">
        <v>3</v>
      </c>
      <c r="G152" t="s">
        <v>421</v>
      </c>
      <c r="H152" t="s">
        <v>2160</v>
      </c>
      <c r="I152" t="s">
        <v>421</v>
      </c>
      <c r="J152" t="s">
        <v>2160</v>
      </c>
      <c r="K152">
        <v>1</v>
      </c>
      <c r="L152">
        <v>1</v>
      </c>
    </row>
    <row r="153" spans="1:12" x14ac:dyDescent="0.3">
      <c r="A153">
        <v>354</v>
      </c>
      <c r="B153" t="s">
        <v>398</v>
      </c>
      <c r="C153" t="s">
        <v>790</v>
      </c>
      <c r="D153" t="s">
        <v>791</v>
      </c>
      <c r="E153" t="s">
        <v>2846</v>
      </c>
      <c r="F153">
        <v>3</v>
      </c>
      <c r="G153" t="s">
        <v>423</v>
      </c>
      <c r="H153" t="s">
        <v>2164</v>
      </c>
      <c r="I153" t="s">
        <v>423</v>
      </c>
      <c r="J153" t="s">
        <v>2164</v>
      </c>
      <c r="K153">
        <v>0</v>
      </c>
      <c r="L153">
        <v>1</v>
      </c>
    </row>
    <row r="154" spans="1:12" x14ac:dyDescent="0.3">
      <c r="A154">
        <v>355</v>
      </c>
      <c r="B154" t="s">
        <v>398</v>
      </c>
      <c r="C154" t="s">
        <v>791</v>
      </c>
      <c r="D154" t="s">
        <v>790</v>
      </c>
      <c r="E154" t="s">
        <v>2846</v>
      </c>
      <c r="F154">
        <v>3</v>
      </c>
      <c r="G154" t="s">
        <v>425</v>
      </c>
      <c r="H154" t="s">
        <v>2162</v>
      </c>
      <c r="I154" t="s">
        <v>425</v>
      </c>
      <c r="J154" t="s">
        <v>2162</v>
      </c>
      <c r="K154">
        <v>0</v>
      </c>
      <c r="L154">
        <v>1</v>
      </c>
    </row>
    <row r="155" spans="1:12" x14ac:dyDescent="0.3">
      <c r="A155">
        <v>356</v>
      </c>
      <c r="B155" t="s">
        <v>398</v>
      </c>
      <c r="C155" t="s">
        <v>792</v>
      </c>
      <c r="D155" t="s">
        <v>792</v>
      </c>
      <c r="E155" t="s">
        <v>2846</v>
      </c>
      <c r="F155">
        <v>3</v>
      </c>
      <c r="G155" t="s">
        <v>427</v>
      </c>
      <c r="H155" t="s">
        <v>2166</v>
      </c>
      <c r="I155" t="s">
        <v>427</v>
      </c>
      <c r="J155" t="s">
        <v>2166</v>
      </c>
      <c r="K155">
        <v>1</v>
      </c>
      <c r="L155">
        <v>1</v>
      </c>
    </row>
    <row r="156" spans="1:12" x14ac:dyDescent="0.3">
      <c r="A156">
        <v>169</v>
      </c>
      <c r="B156" t="s">
        <v>204</v>
      </c>
      <c r="C156" t="s">
        <v>605</v>
      </c>
      <c r="D156" t="s">
        <v>605</v>
      </c>
      <c r="E156" t="s">
        <v>2844</v>
      </c>
      <c r="F156">
        <v>1</v>
      </c>
      <c r="G156" t="s">
        <v>205</v>
      </c>
      <c r="H156" t="s">
        <v>3196</v>
      </c>
      <c r="I156" t="s">
        <v>2183</v>
      </c>
      <c r="J156" t="s">
        <v>2184</v>
      </c>
      <c r="K156">
        <v>1</v>
      </c>
      <c r="L156">
        <v>0</v>
      </c>
    </row>
    <row r="157" spans="1:12" x14ac:dyDescent="0.3">
      <c r="A157">
        <v>170</v>
      </c>
      <c r="B157" t="s">
        <v>204</v>
      </c>
      <c r="C157" t="s">
        <v>606</v>
      </c>
      <c r="D157" t="s">
        <v>606</v>
      </c>
      <c r="E157" t="s">
        <v>2846</v>
      </c>
      <c r="F157">
        <v>2</v>
      </c>
      <c r="G157" t="s">
        <v>206</v>
      </c>
      <c r="H157" t="s">
        <v>2186</v>
      </c>
      <c r="I157" t="s">
        <v>206</v>
      </c>
      <c r="J157" t="s">
        <v>2186</v>
      </c>
      <c r="K157">
        <v>1</v>
      </c>
      <c r="L157">
        <v>1</v>
      </c>
    </row>
    <row r="158" spans="1:12" x14ac:dyDescent="0.3">
      <c r="A158">
        <v>171</v>
      </c>
      <c r="B158" t="s">
        <v>204</v>
      </c>
      <c r="C158" t="s">
        <v>607</v>
      </c>
      <c r="D158" t="s">
        <v>607</v>
      </c>
      <c r="E158" t="s">
        <v>2844</v>
      </c>
      <c r="F158">
        <v>2</v>
      </c>
      <c r="G158" t="s">
        <v>207</v>
      </c>
      <c r="H158" t="s">
        <v>3195</v>
      </c>
      <c r="I158" t="s">
        <v>2188</v>
      </c>
      <c r="J158" t="s">
        <v>2189</v>
      </c>
      <c r="K158">
        <v>1</v>
      </c>
      <c r="L158">
        <v>0</v>
      </c>
    </row>
    <row r="159" spans="1:12" x14ac:dyDescent="0.3">
      <c r="A159">
        <v>172</v>
      </c>
      <c r="B159" t="s">
        <v>204</v>
      </c>
      <c r="C159" t="s">
        <v>608</v>
      </c>
      <c r="D159" t="s">
        <v>608</v>
      </c>
      <c r="E159" t="s">
        <v>2846</v>
      </c>
      <c r="F159">
        <v>3</v>
      </c>
      <c r="G159" t="s">
        <v>208</v>
      </c>
      <c r="H159" t="s">
        <v>2191</v>
      </c>
      <c r="I159" t="s">
        <v>208</v>
      </c>
      <c r="J159" t="s">
        <v>2191</v>
      </c>
      <c r="K159">
        <v>1</v>
      </c>
      <c r="L159">
        <v>1</v>
      </c>
    </row>
    <row r="160" spans="1:12" x14ac:dyDescent="0.3">
      <c r="A160">
        <v>173</v>
      </c>
      <c r="B160" t="s">
        <v>204</v>
      </c>
      <c r="C160" t="s">
        <v>609</v>
      </c>
      <c r="D160" t="s">
        <v>609</v>
      </c>
      <c r="E160" t="s">
        <v>2844</v>
      </c>
      <c r="F160">
        <v>3</v>
      </c>
      <c r="G160" t="s">
        <v>210</v>
      </c>
      <c r="H160" t="s">
        <v>3194</v>
      </c>
      <c r="I160" t="s">
        <v>2193</v>
      </c>
      <c r="J160" t="s">
        <v>2194</v>
      </c>
      <c r="K160">
        <v>1</v>
      </c>
      <c r="L160">
        <v>0</v>
      </c>
    </row>
    <row r="161" spans="1:12" x14ac:dyDescent="0.3">
      <c r="A161">
        <v>174</v>
      </c>
      <c r="B161" t="s">
        <v>204</v>
      </c>
      <c r="C161" t="s">
        <v>610</v>
      </c>
      <c r="D161" t="s">
        <v>610</v>
      </c>
      <c r="E161" t="s">
        <v>2846</v>
      </c>
      <c r="F161">
        <v>3</v>
      </c>
      <c r="G161" t="s">
        <v>211</v>
      </c>
      <c r="H161" t="s">
        <v>2196</v>
      </c>
      <c r="I161" t="s">
        <v>211</v>
      </c>
      <c r="J161" t="s">
        <v>2196</v>
      </c>
      <c r="K161">
        <v>1</v>
      </c>
      <c r="L161">
        <v>1</v>
      </c>
    </row>
    <row r="162" spans="1:12" x14ac:dyDescent="0.3">
      <c r="A162">
        <v>175</v>
      </c>
      <c r="B162" t="s">
        <v>204</v>
      </c>
      <c r="C162" t="s">
        <v>611</v>
      </c>
      <c r="D162" t="s">
        <v>611</v>
      </c>
      <c r="E162" t="s">
        <v>2846</v>
      </c>
      <c r="F162">
        <v>1</v>
      </c>
      <c r="G162" t="s">
        <v>212</v>
      </c>
      <c r="H162" t="s">
        <v>2206</v>
      </c>
      <c r="I162" t="s">
        <v>212</v>
      </c>
      <c r="J162" t="s">
        <v>2206</v>
      </c>
      <c r="K162">
        <v>1</v>
      </c>
      <c r="L162">
        <v>1</v>
      </c>
    </row>
    <row r="163" spans="1:12" x14ac:dyDescent="0.3">
      <c r="A163">
        <v>176</v>
      </c>
      <c r="B163" t="s">
        <v>204</v>
      </c>
      <c r="C163" t="s">
        <v>612</v>
      </c>
      <c r="D163" t="s">
        <v>612</v>
      </c>
      <c r="E163" t="s">
        <v>2846</v>
      </c>
      <c r="F163">
        <v>1</v>
      </c>
      <c r="G163" t="s">
        <v>213</v>
      </c>
      <c r="H163" t="s">
        <v>2208</v>
      </c>
      <c r="I163" t="s">
        <v>213</v>
      </c>
      <c r="J163" t="s">
        <v>2208</v>
      </c>
      <c r="K163">
        <v>1</v>
      </c>
      <c r="L163">
        <v>1</v>
      </c>
    </row>
    <row r="164" spans="1:12" x14ac:dyDescent="0.3">
      <c r="A164">
        <v>177</v>
      </c>
      <c r="B164" t="s">
        <v>204</v>
      </c>
      <c r="C164" t="s">
        <v>613</v>
      </c>
      <c r="D164" t="s">
        <v>613</v>
      </c>
      <c r="E164" t="s">
        <v>2846</v>
      </c>
      <c r="F164">
        <v>2</v>
      </c>
      <c r="G164" t="s">
        <v>214</v>
      </c>
      <c r="H164" t="s">
        <v>2211</v>
      </c>
      <c r="I164" t="s">
        <v>2210</v>
      </c>
      <c r="J164" t="s">
        <v>2211</v>
      </c>
      <c r="K164">
        <v>1</v>
      </c>
      <c r="L164">
        <v>0</v>
      </c>
    </row>
    <row r="165" spans="1:12" x14ac:dyDescent="0.3">
      <c r="A165">
        <v>178</v>
      </c>
      <c r="B165" t="s">
        <v>204</v>
      </c>
      <c r="C165" t="s">
        <v>614</v>
      </c>
      <c r="D165" t="s">
        <v>614</v>
      </c>
      <c r="E165" t="s">
        <v>2846</v>
      </c>
      <c r="F165">
        <v>2</v>
      </c>
      <c r="G165" t="s">
        <v>215</v>
      </c>
      <c r="H165" t="s">
        <v>2213</v>
      </c>
      <c r="I165" t="s">
        <v>215</v>
      </c>
      <c r="J165" t="s">
        <v>2213</v>
      </c>
      <c r="K165">
        <v>1</v>
      </c>
      <c r="L165">
        <v>1</v>
      </c>
    </row>
    <row r="166" spans="1:12" x14ac:dyDescent="0.3">
      <c r="A166">
        <v>179</v>
      </c>
      <c r="B166" t="s">
        <v>204</v>
      </c>
      <c r="C166" t="s">
        <v>615</v>
      </c>
      <c r="D166" t="s">
        <v>615</v>
      </c>
      <c r="E166" t="s">
        <v>2846</v>
      </c>
      <c r="F166">
        <v>2</v>
      </c>
      <c r="G166" t="s">
        <v>216</v>
      </c>
      <c r="H166" t="s">
        <v>2215</v>
      </c>
      <c r="I166" t="s">
        <v>216</v>
      </c>
      <c r="J166" t="s">
        <v>2215</v>
      </c>
      <c r="K166">
        <v>1</v>
      </c>
      <c r="L166">
        <v>1</v>
      </c>
    </row>
    <row r="167" spans="1:12" x14ac:dyDescent="0.3">
      <c r="A167">
        <v>180</v>
      </c>
      <c r="B167" t="s">
        <v>204</v>
      </c>
      <c r="C167" t="s">
        <v>616</v>
      </c>
      <c r="D167" t="s">
        <v>616</v>
      </c>
      <c r="E167" t="s">
        <v>2844</v>
      </c>
      <c r="F167">
        <v>2</v>
      </c>
      <c r="G167" t="s">
        <v>217</v>
      </c>
      <c r="H167" t="s">
        <v>3193</v>
      </c>
      <c r="I167" t="s">
        <v>2217</v>
      </c>
      <c r="J167" t="s">
        <v>2218</v>
      </c>
      <c r="K167">
        <v>1</v>
      </c>
      <c r="L167">
        <v>0</v>
      </c>
    </row>
    <row r="168" spans="1:12" x14ac:dyDescent="0.3">
      <c r="A168">
        <v>181</v>
      </c>
      <c r="B168" t="s">
        <v>204</v>
      </c>
      <c r="C168" t="s">
        <v>617</v>
      </c>
      <c r="D168" t="s">
        <v>617</v>
      </c>
      <c r="E168" t="s">
        <v>2844</v>
      </c>
      <c r="F168">
        <v>2</v>
      </c>
      <c r="G168" t="s">
        <v>218</v>
      </c>
      <c r="H168" t="s">
        <v>3192</v>
      </c>
      <c r="I168" t="s">
        <v>2220</v>
      </c>
      <c r="J168" t="s">
        <v>2221</v>
      </c>
      <c r="K168">
        <v>1</v>
      </c>
      <c r="L168">
        <v>0</v>
      </c>
    </row>
    <row r="169" spans="1:12" x14ac:dyDescent="0.3">
      <c r="A169">
        <v>182</v>
      </c>
      <c r="B169" t="s">
        <v>204</v>
      </c>
      <c r="C169" t="s">
        <v>618</v>
      </c>
      <c r="D169" t="s">
        <v>618</v>
      </c>
      <c r="E169" t="s">
        <v>2846</v>
      </c>
      <c r="F169">
        <v>3</v>
      </c>
      <c r="G169" t="s">
        <v>219</v>
      </c>
      <c r="H169" t="s">
        <v>2223</v>
      </c>
      <c r="I169" t="s">
        <v>219</v>
      </c>
      <c r="J169" t="s">
        <v>2223</v>
      </c>
      <c r="K169">
        <v>1</v>
      </c>
      <c r="L169">
        <v>1</v>
      </c>
    </row>
    <row r="170" spans="1:12" x14ac:dyDescent="0.3">
      <c r="A170">
        <v>183</v>
      </c>
      <c r="B170" t="s">
        <v>204</v>
      </c>
      <c r="C170" t="s">
        <v>619</v>
      </c>
      <c r="D170" t="s">
        <v>619</v>
      </c>
      <c r="E170" t="s">
        <v>2844</v>
      </c>
      <c r="F170">
        <v>3</v>
      </c>
      <c r="G170" t="s">
        <v>220</v>
      </c>
      <c r="H170" t="s">
        <v>3198</v>
      </c>
      <c r="I170" t="s">
        <v>2225</v>
      </c>
      <c r="J170" t="s">
        <v>2226</v>
      </c>
      <c r="K170">
        <v>1</v>
      </c>
      <c r="L170">
        <v>0</v>
      </c>
    </row>
    <row r="171" spans="1:12" x14ac:dyDescent="0.3">
      <c r="A171">
        <v>184</v>
      </c>
      <c r="B171" t="s">
        <v>204</v>
      </c>
      <c r="C171" t="s">
        <v>620</v>
      </c>
      <c r="D171" t="s">
        <v>620</v>
      </c>
      <c r="E171" t="s">
        <v>2844</v>
      </c>
      <c r="F171">
        <v>1</v>
      </c>
      <c r="G171" t="s">
        <v>433</v>
      </c>
      <c r="H171" t="s">
        <v>3197</v>
      </c>
      <c r="I171" t="s">
        <v>2236</v>
      </c>
      <c r="J171" t="s">
        <v>2237</v>
      </c>
      <c r="K171">
        <v>1</v>
      </c>
      <c r="L171">
        <v>0</v>
      </c>
    </row>
    <row r="172" spans="1:12" x14ac:dyDescent="0.3">
      <c r="A172">
        <v>185</v>
      </c>
      <c r="B172" t="s">
        <v>204</v>
      </c>
      <c r="C172" t="s">
        <v>621</v>
      </c>
      <c r="D172" t="s">
        <v>621</v>
      </c>
      <c r="E172" t="s">
        <v>2844</v>
      </c>
      <c r="F172">
        <v>1</v>
      </c>
      <c r="G172" t="s">
        <v>221</v>
      </c>
      <c r="H172" t="s">
        <v>3199</v>
      </c>
      <c r="I172" t="s">
        <v>2239</v>
      </c>
      <c r="J172" t="s">
        <v>2240</v>
      </c>
      <c r="K172">
        <v>1</v>
      </c>
      <c r="L172">
        <v>0</v>
      </c>
    </row>
    <row r="173" spans="1:12" x14ac:dyDescent="0.3">
      <c r="A173">
        <v>186</v>
      </c>
      <c r="B173" t="s">
        <v>204</v>
      </c>
      <c r="C173" t="s">
        <v>622</v>
      </c>
      <c r="D173" t="s">
        <v>622</v>
      </c>
      <c r="E173" t="s">
        <v>2846</v>
      </c>
      <c r="F173">
        <v>1</v>
      </c>
      <c r="G173" t="s">
        <v>222</v>
      </c>
      <c r="H173" t="s">
        <v>2242</v>
      </c>
      <c r="I173" t="s">
        <v>222</v>
      </c>
      <c r="J173" t="s">
        <v>2242</v>
      </c>
      <c r="K173">
        <v>1</v>
      </c>
      <c r="L173">
        <v>1</v>
      </c>
    </row>
    <row r="174" spans="1:12" x14ac:dyDescent="0.3">
      <c r="A174">
        <v>187</v>
      </c>
      <c r="B174" t="s">
        <v>204</v>
      </c>
      <c r="C174" t="s">
        <v>623</v>
      </c>
      <c r="D174" t="s">
        <v>623</v>
      </c>
      <c r="E174" t="s">
        <v>2846</v>
      </c>
      <c r="F174">
        <v>2</v>
      </c>
      <c r="G174" t="s">
        <v>223</v>
      </c>
      <c r="H174" t="s">
        <v>2244</v>
      </c>
      <c r="I174" t="s">
        <v>223</v>
      </c>
      <c r="J174" t="s">
        <v>2244</v>
      </c>
      <c r="K174">
        <v>1</v>
      </c>
      <c r="L174">
        <v>1</v>
      </c>
    </row>
    <row r="175" spans="1:12" x14ac:dyDescent="0.3">
      <c r="A175">
        <v>188</v>
      </c>
      <c r="B175" t="s">
        <v>204</v>
      </c>
      <c r="C175" t="s">
        <v>624</v>
      </c>
      <c r="D175" t="s">
        <v>624</v>
      </c>
      <c r="E175" t="s">
        <v>2844</v>
      </c>
      <c r="F175">
        <v>2</v>
      </c>
      <c r="G175" t="s">
        <v>224</v>
      </c>
      <c r="H175" t="s">
        <v>3200</v>
      </c>
      <c r="I175" t="s">
        <v>2246</v>
      </c>
      <c r="J175" t="s">
        <v>2247</v>
      </c>
      <c r="K175">
        <v>1</v>
      </c>
      <c r="L175">
        <v>0</v>
      </c>
    </row>
    <row r="176" spans="1:12" x14ac:dyDescent="0.3">
      <c r="A176">
        <v>189</v>
      </c>
      <c r="B176" t="s">
        <v>204</v>
      </c>
      <c r="C176" t="s">
        <v>625</v>
      </c>
      <c r="E176" t="s">
        <v>2850</v>
      </c>
      <c r="F176">
        <v>2</v>
      </c>
      <c r="G176" t="s">
        <v>225</v>
      </c>
      <c r="H176" t="s">
        <v>3266</v>
      </c>
      <c r="I176" t="e">
        <v>#N/A</v>
      </c>
      <c r="J176" t="e">
        <v>#N/A</v>
      </c>
      <c r="K176">
        <v>0</v>
      </c>
      <c r="L176" t="e">
        <v>#N/A</v>
      </c>
    </row>
    <row r="177" spans="1:12" x14ac:dyDescent="0.3">
      <c r="A177">
        <v>190</v>
      </c>
      <c r="B177" t="s">
        <v>204</v>
      </c>
      <c r="C177" t="s">
        <v>626</v>
      </c>
      <c r="D177" t="s">
        <v>625</v>
      </c>
      <c r="E177" t="s">
        <v>2844</v>
      </c>
      <c r="F177">
        <v>2</v>
      </c>
      <c r="G177" t="s">
        <v>226</v>
      </c>
      <c r="H177" t="s">
        <v>3201</v>
      </c>
      <c r="I177" t="s">
        <v>2249</v>
      </c>
      <c r="J177" t="s">
        <v>2250</v>
      </c>
      <c r="K177">
        <v>0</v>
      </c>
      <c r="L177">
        <v>0</v>
      </c>
    </row>
    <row r="178" spans="1:12" x14ac:dyDescent="0.3">
      <c r="A178">
        <v>191</v>
      </c>
      <c r="B178" t="s">
        <v>204</v>
      </c>
      <c r="C178" t="s">
        <v>627</v>
      </c>
      <c r="D178" t="s">
        <v>626</v>
      </c>
      <c r="E178" t="s">
        <v>2844</v>
      </c>
      <c r="F178">
        <v>2</v>
      </c>
      <c r="G178" t="s">
        <v>227</v>
      </c>
      <c r="H178" t="s">
        <v>3202</v>
      </c>
      <c r="I178" t="s">
        <v>2252</v>
      </c>
      <c r="J178" t="s">
        <v>2253</v>
      </c>
      <c r="K178">
        <v>0</v>
      </c>
      <c r="L178">
        <v>0</v>
      </c>
    </row>
    <row r="179" spans="1:12" x14ac:dyDescent="0.3">
      <c r="A179">
        <v>192</v>
      </c>
      <c r="B179" t="s">
        <v>204</v>
      </c>
      <c r="C179" t="s">
        <v>628</v>
      </c>
      <c r="D179" t="s">
        <v>627</v>
      </c>
      <c r="E179" t="s">
        <v>2844</v>
      </c>
      <c r="F179">
        <v>3</v>
      </c>
      <c r="G179" t="s">
        <v>228</v>
      </c>
      <c r="H179" t="s">
        <v>3203</v>
      </c>
      <c r="I179" t="s">
        <v>2255</v>
      </c>
      <c r="J179" t="s">
        <v>2256</v>
      </c>
      <c r="K179">
        <v>0</v>
      </c>
      <c r="L179">
        <v>0</v>
      </c>
    </row>
    <row r="180" spans="1:12" x14ac:dyDescent="0.3">
      <c r="A180">
        <v>193</v>
      </c>
      <c r="B180" t="s">
        <v>204</v>
      </c>
      <c r="C180" t="s">
        <v>629</v>
      </c>
      <c r="D180" t="s">
        <v>628</v>
      </c>
      <c r="E180" t="s">
        <v>2844</v>
      </c>
      <c r="F180">
        <v>3</v>
      </c>
      <c r="G180" t="s">
        <v>229</v>
      </c>
      <c r="H180" t="s">
        <v>3204</v>
      </c>
      <c r="I180" t="s">
        <v>2258</v>
      </c>
      <c r="J180" t="s">
        <v>2259</v>
      </c>
      <c r="K180">
        <v>0</v>
      </c>
      <c r="L180">
        <v>0</v>
      </c>
    </row>
    <row r="181" spans="1:12" x14ac:dyDescent="0.3">
      <c r="A181">
        <v>194</v>
      </c>
      <c r="B181" t="s">
        <v>204</v>
      </c>
      <c r="C181" t="s">
        <v>630</v>
      </c>
      <c r="D181" t="s">
        <v>629</v>
      </c>
      <c r="E181" t="s">
        <v>2844</v>
      </c>
      <c r="F181">
        <v>3</v>
      </c>
      <c r="G181" t="s">
        <v>231</v>
      </c>
      <c r="H181" t="s">
        <v>3205</v>
      </c>
      <c r="I181" t="s">
        <v>2261</v>
      </c>
      <c r="J181" t="s">
        <v>2262</v>
      </c>
      <c r="K181">
        <v>0</v>
      </c>
      <c r="L181">
        <v>0</v>
      </c>
    </row>
    <row r="182" spans="1:12" x14ac:dyDescent="0.3">
      <c r="A182">
        <v>195</v>
      </c>
      <c r="B182" t="s">
        <v>204</v>
      </c>
      <c r="C182" t="s">
        <v>631</v>
      </c>
      <c r="D182" t="s">
        <v>630</v>
      </c>
      <c r="E182" t="s">
        <v>2844</v>
      </c>
      <c r="F182">
        <v>3</v>
      </c>
      <c r="G182" t="s">
        <v>232</v>
      </c>
      <c r="H182" t="s">
        <v>3206</v>
      </c>
      <c r="I182" t="s">
        <v>2264</v>
      </c>
      <c r="J182" t="s">
        <v>2265</v>
      </c>
      <c r="K182">
        <v>0</v>
      </c>
      <c r="L182">
        <v>0</v>
      </c>
    </row>
    <row r="183" spans="1:12" x14ac:dyDescent="0.3">
      <c r="A183">
        <v>196</v>
      </c>
      <c r="B183" t="s">
        <v>204</v>
      </c>
      <c r="C183" t="s">
        <v>632</v>
      </c>
      <c r="D183" t="s">
        <v>632</v>
      </c>
      <c r="E183" t="s">
        <v>2846</v>
      </c>
      <c r="F183">
        <v>1</v>
      </c>
      <c r="G183" t="s">
        <v>233</v>
      </c>
      <c r="H183" t="s">
        <v>2274</v>
      </c>
      <c r="I183" t="s">
        <v>233</v>
      </c>
      <c r="J183" t="s">
        <v>2274</v>
      </c>
      <c r="K183">
        <v>1</v>
      </c>
      <c r="L183">
        <v>1</v>
      </c>
    </row>
    <row r="184" spans="1:12" x14ac:dyDescent="0.3">
      <c r="A184">
        <v>197</v>
      </c>
      <c r="B184" t="s">
        <v>204</v>
      </c>
      <c r="C184" t="s">
        <v>633</v>
      </c>
      <c r="D184" t="s">
        <v>633</v>
      </c>
      <c r="E184" t="s">
        <v>2846</v>
      </c>
      <c r="F184">
        <v>1</v>
      </c>
      <c r="G184" t="s">
        <v>234</v>
      </c>
      <c r="H184" t="s">
        <v>2276</v>
      </c>
      <c r="I184" t="s">
        <v>234</v>
      </c>
      <c r="J184" t="s">
        <v>2276</v>
      </c>
      <c r="K184">
        <v>1</v>
      </c>
      <c r="L184">
        <v>1</v>
      </c>
    </row>
    <row r="185" spans="1:12" x14ac:dyDescent="0.3">
      <c r="A185">
        <v>198</v>
      </c>
      <c r="B185" t="s">
        <v>204</v>
      </c>
      <c r="C185" t="s">
        <v>634</v>
      </c>
      <c r="D185" t="s">
        <v>634</v>
      </c>
      <c r="E185" t="s">
        <v>2846</v>
      </c>
      <c r="F185">
        <v>1</v>
      </c>
      <c r="G185" t="s">
        <v>235</v>
      </c>
      <c r="H185" t="s">
        <v>2278</v>
      </c>
      <c r="I185" t="s">
        <v>235</v>
      </c>
      <c r="J185" t="s">
        <v>2278</v>
      </c>
      <c r="K185">
        <v>1</v>
      </c>
      <c r="L185">
        <v>1</v>
      </c>
    </row>
    <row r="186" spans="1:12" x14ac:dyDescent="0.3">
      <c r="A186">
        <v>199</v>
      </c>
      <c r="B186" t="s">
        <v>204</v>
      </c>
      <c r="C186" t="s">
        <v>635</v>
      </c>
      <c r="D186" t="s">
        <v>635</v>
      </c>
      <c r="E186" t="s">
        <v>2849</v>
      </c>
      <c r="F186">
        <v>2</v>
      </c>
      <c r="G186" t="s">
        <v>236</v>
      </c>
      <c r="H186" t="s">
        <v>3207</v>
      </c>
      <c r="I186" t="s">
        <v>2280</v>
      </c>
      <c r="J186" t="s">
        <v>2281</v>
      </c>
      <c r="K186">
        <v>1</v>
      </c>
      <c r="L186">
        <v>0</v>
      </c>
    </row>
    <row r="187" spans="1:12" x14ac:dyDescent="0.3">
      <c r="A187">
        <v>200</v>
      </c>
      <c r="B187" t="s">
        <v>204</v>
      </c>
      <c r="C187" t="s">
        <v>636</v>
      </c>
      <c r="D187" t="s">
        <v>636</v>
      </c>
      <c r="E187" t="s">
        <v>2846</v>
      </c>
      <c r="F187">
        <v>2</v>
      </c>
      <c r="G187" t="s">
        <v>237</v>
      </c>
      <c r="H187" t="s">
        <v>2283</v>
      </c>
      <c r="I187" t="s">
        <v>237</v>
      </c>
      <c r="J187" t="s">
        <v>2283</v>
      </c>
      <c r="K187">
        <v>1</v>
      </c>
      <c r="L187">
        <v>1</v>
      </c>
    </row>
    <row r="188" spans="1:12" x14ac:dyDescent="0.3">
      <c r="A188">
        <v>201</v>
      </c>
      <c r="B188" t="s">
        <v>204</v>
      </c>
      <c r="C188" t="s">
        <v>637</v>
      </c>
      <c r="D188" t="s">
        <v>637</v>
      </c>
      <c r="E188" t="s">
        <v>2844</v>
      </c>
      <c r="F188">
        <v>2</v>
      </c>
      <c r="G188" t="s">
        <v>238</v>
      </c>
      <c r="H188" t="s">
        <v>3208</v>
      </c>
      <c r="I188" t="s">
        <v>2285</v>
      </c>
      <c r="J188" t="s">
        <v>2286</v>
      </c>
      <c r="K188">
        <v>1</v>
      </c>
      <c r="L188">
        <v>0</v>
      </c>
    </row>
    <row r="189" spans="1:12" x14ac:dyDescent="0.3">
      <c r="A189">
        <v>202</v>
      </c>
      <c r="B189" t="s">
        <v>204</v>
      </c>
      <c r="C189" t="s">
        <v>638</v>
      </c>
      <c r="D189" t="s">
        <v>642</v>
      </c>
      <c r="E189" t="s">
        <v>2848</v>
      </c>
      <c r="F189">
        <v>2</v>
      </c>
      <c r="G189" t="s">
        <v>239</v>
      </c>
      <c r="H189" t="s">
        <v>3209</v>
      </c>
      <c r="I189" t="s">
        <v>2297</v>
      </c>
      <c r="J189" t="s">
        <v>2298</v>
      </c>
      <c r="K189">
        <v>0</v>
      </c>
      <c r="L189">
        <v>0</v>
      </c>
    </row>
    <row r="190" spans="1:12" x14ac:dyDescent="0.3">
      <c r="A190">
        <v>203</v>
      </c>
      <c r="B190" t="s">
        <v>204</v>
      </c>
      <c r="C190" t="s">
        <v>639</v>
      </c>
      <c r="D190" t="s">
        <v>643</v>
      </c>
      <c r="E190" t="s">
        <v>2846</v>
      </c>
      <c r="F190">
        <v>2</v>
      </c>
      <c r="G190" t="s">
        <v>240</v>
      </c>
      <c r="H190" t="s">
        <v>2300</v>
      </c>
      <c r="I190" t="s">
        <v>240</v>
      </c>
      <c r="J190" t="s">
        <v>2300</v>
      </c>
      <c r="K190">
        <v>0</v>
      </c>
      <c r="L190">
        <v>1</v>
      </c>
    </row>
    <row r="191" spans="1:12" x14ac:dyDescent="0.3">
      <c r="A191">
        <v>204</v>
      </c>
      <c r="B191" t="s">
        <v>204</v>
      </c>
      <c r="C191" t="s">
        <v>640</v>
      </c>
      <c r="D191" t="s">
        <v>638</v>
      </c>
      <c r="E191" t="s">
        <v>2846</v>
      </c>
      <c r="F191">
        <v>2</v>
      </c>
      <c r="G191" t="s">
        <v>242</v>
      </c>
      <c r="H191" t="s">
        <v>2288</v>
      </c>
      <c r="I191" t="s">
        <v>242</v>
      </c>
      <c r="J191" t="s">
        <v>2288</v>
      </c>
      <c r="K191">
        <v>0</v>
      </c>
      <c r="L191">
        <v>1</v>
      </c>
    </row>
    <row r="192" spans="1:12" x14ac:dyDescent="0.3">
      <c r="A192">
        <v>205</v>
      </c>
      <c r="B192" t="s">
        <v>204</v>
      </c>
      <c r="C192" t="s">
        <v>641</v>
      </c>
      <c r="E192" t="s">
        <v>2850</v>
      </c>
      <c r="F192">
        <v>2</v>
      </c>
      <c r="G192" t="s">
        <v>243</v>
      </c>
      <c r="H192" t="s">
        <v>3275</v>
      </c>
      <c r="I192" t="e">
        <v>#N/A</v>
      </c>
      <c r="J192" t="e">
        <v>#N/A</v>
      </c>
      <c r="K192">
        <v>0</v>
      </c>
      <c r="L192" t="e">
        <v>#N/A</v>
      </c>
    </row>
    <row r="193" spans="1:12" x14ac:dyDescent="0.3">
      <c r="A193">
        <v>206</v>
      </c>
      <c r="B193" t="s">
        <v>204</v>
      </c>
      <c r="C193" t="s">
        <v>642</v>
      </c>
      <c r="E193" t="s">
        <v>2843</v>
      </c>
      <c r="F193">
        <v>2</v>
      </c>
      <c r="G193" t="s">
        <v>244</v>
      </c>
      <c r="H193" t="s">
        <v>3251</v>
      </c>
      <c r="I193" t="e">
        <v>#N/A</v>
      </c>
      <c r="J193" t="e">
        <v>#N/A</v>
      </c>
      <c r="K193">
        <v>0</v>
      </c>
      <c r="L193" t="e">
        <v>#N/A</v>
      </c>
    </row>
    <row r="194" spans="1:12" x14ac:dyDescent="0.3">
      <c r="A194">
        <v>207</v>
      </c>
      <c r="B194" t="s">
        <v>204</v>
      </c>
      <c r="C194" t="s">
        <v>643</v>
      </c>
      <c r="D194" t="s">
        <v>641</v>
      </c>
      <c r="E194" t="s">
        <v>2846</v>
      </c>
      <c r="F194">
        <v>2</v>
      </c>
      <c r="G194" t="s">
        <v>245</v>
      </c>
      <c r="H194" t="s">
        <v>2295</v>
      </c>
      <c r="I194" t="s">
        <v>245</v>
      </c>
      <c r="J194" t="s">
        <v>2295</v>
      </c>
      <c r="K194">
        <v>0</v>
      </c>
      <c r="L194">
        <v>1</v>
      </c>
    </row>
    <row r="195" spans="1:12" x14ac:dyDescent="0.3">
      <c r="A195">
        <v>208</v>
      </c>
      <c r="B195" t="s">
        <v>204</v>
      </c>
      <c r="C195" t="s">
        <v>644</v>
      </c>
      <c r="D195" t="s">
        <v>644</v>
      </c>
      <c r="E195" t="s">
        <v>2844</v>
      </c>
      <c r="F195">
        <v>3</v>
      </c>
      <c r="G195" t="s">
        <v>246</v>
      </c>
      <c r="H195" t="s">
        <v>3210</v>
      </c>
      <c r="I195" t="s">
        <v>2302</v>
      </c>
      <c r="J195" t="s">
        <v>2303</v>
      </c>
      <c r="K195">
        <v>1</v>
      </c>
      <c r="L195">
        <v>0</v>
      </c>
    </row>
    <row r="196" spans="1:12" x14ac:dyDescent="0.3">
      <c r="A196">
        <v>209</v>
      </c>
      <c r="B196" t="s">
        <v>204</v>
      </c>
      <c r="C196" t="s">
        <v>645</v>
      </c>
      <c r="D196" t="s">
        <v>645</v>
      </c>
      <c r="E196" t="s">
        <v>2844</v>
      </c>
      <c r="F196">
        <v>3</v>
      </c>
      <c r="G196" t="s">
        <v>247</v>
      </c>
      <c r="H196" t="s">
        <v>3211</v>
      </c>
      <c r="I196" t="s">
        <v>2305</v>
      </c>
      <c r="J196" t="s">
        <v>2306</v>
      </c>
      <c r="K196">
        <v>1</v>
      </c>
      <c r="L196">
        <v>0</v>
      </c>
    </row>
    <row r="197" spans="1:12" x14ac:dyDescent="0.3">
      <c r="A197">
        <v>210</v>
      </c>
      <c r="B197" t="s">
        <v>204</v>
      </c>
      <c r="C197" t="s">
        <v>646</v>
      </c>
      <c r="D197" t="s">
        <v>646</v>
      </c>
      <c r="E197" t="s">
        <v>2846</v>
      </c>
      <c r="F197">
        <v>3</v>
      </c>
      <c r="G197" t="s">
        <v>248</v>
      </c>
      <c r="H197" t="s">
        <v>2308</v>
      </c>
      <c r="I197" t="s">
        <v>248</v>
      </c>
      <c r="J197" t="s">
        <v>2308</v>
      </c>
      <c r="K197">
        <v>1</v>
      </c>
      <c r="L197">
        <v>1</v>
      </c>
    </row>
    <row r="198" spans="1:12" x14ac:dyDescent="0.3">
      <c r="A198">
        <v>211</v>
      </c>
      <c r="B198" t="s">
        <v>204</v>
      </c>
      <c r="C198" t="s">
        <v>647</v>
      </c>
      <c r="D198" t="s">
        <v>647</v>
      </c>
      <c r="E198" t="s">
        <v>2844</v>
      </c>
      <c r="F198">
        <v>3</v>
      </c>
      <c r="G198" t="s">
        <v>249</v>
      </c>
      <c r="H198" t="s">
        <v>3212</v>
      </c>
      <c r="I198" t="s">
        <v>2310</v>
      </c>
      <c r="J198" t="s">
        <v>2311</v>
      </c>
      <c r="K198">
        <v>1</v>
      </c>
      <c r="L198">
        <v>0</v>
      </c>
    </row>
    <row r="199" spans="1:12" x14ac:dyDescent="0.3">
      <c r="A199">
        <v>212</v>
      </c>
      <c r="B199" t="s">
        <v>204</v>
      </c>
      <c r="C199" t="s">
        <v>648</v>
      </c>
      <c r="D199" t="s">
        <v>648</v>
      </c>
      <c r="E199" t="s">
        <v>2846</v>
      </c>
      <c r="F199">
        <v>2</v>
      </c>
      <c r="G199" t="s">
        <v>250</v>
      </c>
      <c r="H199" t="s">
        <v>2318</v>
      </c>
      <c r="I199" t="s">
        <v>250</v>
      </c>
      <c r="J199" t="s">
        <v>2318</v>
      </c>
      <c r="K199">
        <v>1</v>
      </c>
      <c r="L199">
        <v>1</v>
      </c>
    </row>
    <row r="200" spans="1:12" x14ac:dyDescent="0.3">
      <c r="A200">
        <v>213</v>
      </c>
      <c r="B200" t="s">
        <v>204</v>
      </c>
      <c r="C200" t="s">
        <v>649</v>
      </c>
      <c r="D200" t="s">
        <v>649</v>
      </c>
      <c r="E200" t="s">
        <v>2846</v>
      </c>
      <c r="F200">
        <v>2</v>
      </c>
      <c r="G200" t="s">
        <v>252</v>
      </c>
      <c r="H200" t="s">
        <v>2320</v>
      </c>
      <c r="I200" t="s">
        <v>252</v>
      </c>
      <c r="J200" t="s">
        <v>2320</v>
      </c>
      <c r="K200">
        <v>1</v>
      </c>
      <c r="L200">
        <v>1</v>
      </c>
    </row>
    <row r="201" spans="1:12" x14ac:dyDescent="0.3">
      <c r="A201">
        <v>214</v>
      </c>
      <c r="B201" t="s">
        <v>204</v>
      </c>
      <c r="C201" t="s">
        <v>650</v>
      </c>
      <c r="D201" t="s">
        <v>650</v>
      </c>
      <c r="E201" t="s">
        <v>2846</v>
      </c>
      <c r="F201">
        <v>3</v>
      </c>
      <c r="G201" t="s">
        <v>254</v>
      </c>
      <c r="H201" t="s">
        <v>2322</v>
      </c>
      <c r="I201" t="s">
        <v>254</v>
      </c>
      <c r="J201" t="s">
        <v>2322</v>
      </c>
      <c r="K201">
        <v>1</v>
      </c>
      <c r="L201">
        <v>1</v>
      </c>
    </row>
    <row r="202" spans="1:12" x14ac:dyDescent="0.3">
      <c r="A202">
        <v>215</v>
      </c>
      <c r="B202" t="s">
        <v>204</v>
      </c>
      <c r="C202" t="s">
        <v>651</v>
      </c>
      <c r="D202" t="s">
        <v>651</v>
      </c>
      <c r="E202" t="s">
        <v>2844</v>
      </c>
      <c r="F202">
        <v>3</v>
      </c>
      <c r="G202" t="s">
        <v>255</v>
      </c>
      <c r="H202" t="s">
        <v>3213</v>
      </c>
      <c r="I202" t="s">
        <v>257</v>
      </c>
      <c r="J202" t="s">
        <v>2324</v>
      </c>
      <c r="K202">
        <v>1</v>
      </c>
      <c r="L202">
        <v>0</v>
      </c>
    </row>
    <row r="203" spans="1:12" x14ac:dyDescent="0.3">
      <c r="A203">
        <v>216</v>
      </c>
      <c r="B203" t="s">
        <v>204</v>
      </c>
      <c r="C203" t="s">
        <v>652</v>
      </c>
      <c r="D203" t="s">
        <v>652</v>
      </c>
      <c r="E203" t="s">
        <v>2844</v>
      </c>
      <c r="F203">
        <v>3</v>
      </c>
      <c r="G203" t="s">
        <v>257</v>
      </c>
      <c r="H203" t="s">
        <v>2324</v>
      </c>
      <c r="I203" t="s">
        <v>255</v>
      </c>
      <c r="J203" t="s">
        <v>2326</v>
      </c>
      <c r="K203">
        <v>1</v>
      </c>
      <c r="L203">
        <v>0</v>
      </c>
    </row>
    <row r="204" spans="1:12" x14ac:dyDescent="0.3">
      <c r="A204">
        <v>217</v>
      </c>
      <c r="B204" t="s">
        <v>204</v>
      </c>
      <c r="C204" t="s">
        <v>653</v>
      </c>
      <c r="D204" t="s">
        <v>653</v>
      </c>
      <c r="E204" t="s">
        <v>2846</v>
      </c>
      <c r="F204">
        <v>3</v>
      </c>
      <c r="G204" t="s">
        <v>258</v>
      </c>
      <c r="H204" t="s">
        <v>2328</v>
      </c>
      <c r="I204" t="s">
        <v>258</v>
      </c>
      <c r="J204" t="s">
        <v>2328</v>
      </c>
      <c r="K204">
        <v>1</v>
      </c>
      <c r="L204">
        <v>1</v>
      </c>
    </row>
    <row r="205" spans="1:12" x14ac:dyDescent="0.3">
      <c r="A205">
        <v>67</v>
      </c>
      <c r="B205" t="s">
        <v>84</v>
      </c>
      <c r="C205" t="s">
        <v>503</v>
      </c>
      <c r="D205" t="s">
        <v>503</v>
      </c>
      <c r="E205" t="s">
        <v>2846</v>
      </c>
      <c r="F205">
        <v>1</v>
      </c>
      <c r="G205" t="s">
        <v>85</v>
      </c>
      <c r="H205" t="s">
        <v>2345</v>
      </c>
      <c r="I205" t="s">
        <v>85</v>
      </c>
      <c r="J205" t="s">
        <v>2345</v>
      </c>
      <c r="K205">
        <v>1</v>
      </c>
      <c r="L205">
        <v>1</v>
      </c>
    </row>
    <row r="206" spans="1:12" x14ac:dyDescent="0.3">
      <c r="A206">
        <v>68</v>
      </c>
      <c r="B206" t="s">
        <v>84</v>
      </c>
      <c r="C206" t="s">
        <v>504</v>
      </c>
      <c r="D206" t="s">
        <v>504</v>
      </c>
      <c r="E206" t="s">
        <v>2844</v>
      </c>
      <c r="F206">
        <v>2</v>
      </c>
      <c r="G206" t="s">
        <v>86</v>
      </c>
      <c r="H206" t="s">
        <v>3214</v>
      </c>
      <c r="I206" t="s">
        <v>2347</v>
      </c>
      <c r="J206" t="s">
        <v>2348</v>
      </c>
      <c r="K206">
        <v>1</v>
      </c>
      <c r="L206">
        <v>0</v>
      </c>
    </row>
    <row r="207" spans="1:12" x14ac:dyDescent="0.3">
      <c r="A207">
        <v>69</v>
      </c>
      <c r="B207" t="s">
        <v>84</v>
      </c>
      <c r="C207" t="s">
        <v>505</v>
      </c>
      <c r="E207" t="s">
        <v>2850</v>
      </c>
      <c r="F207">
        <v>2</v>
      </c>
      <c r="G207" t="s">
        <v>87</v>
      </c>
      <c r="H207" t="s">
        <v>3290</v>
      </c>
      <c r="I207" t="e">
        <v>#N/A</v>
      </c>
      <c r="J207" t="e">
        <v>#N/A</v>
      </c>
      <c r="K207">
        <v>0</v>
      </c>
      <c r="L207" t="e">
        <v>#N/A</v>
      </c>
    </row>
    <row r="208" spans="1:12" x14ac:dyDescent="0.3">
      <c r="A208">
        <v>70</v>
      </c>
      <c r="B208" t="s">
        <v>84</v>
      </c>
      <c r="C208" t="s">
        <v>506</v>
      </c>
      <c r="D208" t="s">
        <v>505</v>
      </c>
      <c r="E208" t="s">
        <v>2846</v>
      </c>
      <c r="F208">
        <v>2</v>
      </c>
      <c r="G208" t="s">
        <v>88</v>
      </c>
      <c r="H208" t="s">
        <v>2350</v>
      </c>
      <c r="I208" t="s">
        <v>88</v>
      </c>
      <c r="J208" t="s">
        <v>2350</v>
      </c>
      <c r="K208">
        <v>0</v>
      </c>
      <c r="L208">
        <v>1</v>
      </c>
    </row>
    <row r="209" spans="1:12" x14ac:dyDescent="0.3">
      <c r="A209">
        <v>71</v>
      </c>
      <c r="B209" t="s">
        <v>84</v>
      </c>
      <c r="C209" t="s">
        <v>507</v>
      </c>
      <c r="D209" t="s">
        <v>506</v>
      </c>
      <c r="E209" t="s">
        <v>2846</v>
      </c>
      <c r="F209">
        <v>2</v>
      </c>
      <c r="G209" t="s">
        <v>89</v>
      </c>
      <c r="H209" t="s">
        <v>2352</v>
      </c>
      <c r="I209" t="s">
        <v>89</v>
      </c>
      <c r="J209" t="s">
        <v>2352</v>
      </c>
      <c r="K209">
        <v>0</v>
      </c>
      <c r="L209">
        <v>1</v>
      </c>
    </row>
    <row r="210" spans="1:12" x14ac:dyDescent="0.3">
      <c r="A210">
        <v>72</v>
      </c>
      <c r="B210" t="s">
        <v>84</v>
      </c>
      <c r="C210" t="s">
        <v>508</v>
      </c>
      <c r="E210" t="s">
        <v>2850</v>
      </c>
      <c r="F210">
        <v>2</v>
      </c>
      <c r="G210" t="s">
        <v>90</v>
      </c>
      <c r="H210" t="s">
        <v>3259</v>
      </c>
      <c r="I210" t="e">
        <v>#N/A</v>
      </c>
      <c r="J210" t="e">
        <v>#N/A</v>
      </c>
      <c r="K210">
        <v>0</v>
      </c>
      <c r="L210" t="e">
        <v>#N/A</v>
      </c>
    </row>
    <row r="211" spans="1:12" x14ac:dyDescent="0.3">
      <c r="A211">
        <v>73</v>
      </c>
      <c r="B211" t="s">
        <v>84</v>
      </c>
      <c r="C211" t="s">
        <v>509</v>
      </c>
      <c r="D211" t="s">
        <v>507</v>
      </c>
      <c r="E211" t="s">
        <v>2849</v>
      </c>
      <c r="F211">
        <v>3</v>
      </c>
      <c r="G211" t="s">
        <v>91</v>
      </c>
      <c r="H211" t="s">
        <v>3215</v>
      </c>
      <c r="I211" t="s">
        <v>2354</v>
      </c>
      <c r="J211" t="s">
        <v>2355</v>
      </c>
      <c r="K211">
        <v>0</v>
      </c>
      <c r="L211">
        <v>0</v>
      </c>
    </row>
    <row r="212" spans="1:12" x14ac:dyDescent="0.3">
      <c r="A212">
        <v>74</v>
      </c>
      <c r="B212" t="s">
        <v>84</v>
      </c>
      <c r="C212" t="s">
        <v>510</v>
      </c>
      <c r="D212" t="s">
        <v>508</v>
      </c>
      <c r="E212" t="s">
        <v>2844</v>
      </c>
      <c r="F212">
        <v>3</v>
      </c>
      <c r="G212" t="s">
        <v>92</v>
      </c>
      <c r="H212" t="s">
        <v>3216</v>
      </c>
      <c r="I212" t="s">
        <v>2357</v>
      </c>
      <c r="J212" t="s">
        <v>2358</v>
      </c>
      <c r="K212">
        <v>0</v>
      </c>
      <c r="L212">
        <v>0</v>
      </c>
    </row>
    <row r="213" spans="1:12" x14ac:dyDescent="0.3">
      <c r="A213">
        <v>75</v>
      </c>
      <c r="B213" t="s">
        <v>84</v>
      </c>
      <c r="C213" t="s">
        <v>511</v>
      </c>
      <c r="D213" t="s">
        <v>511</v>
      </c>
      <c r="E213" t="s">
        <v>2846</v>
      </c>
      <c r="F213">
        <v>1</v>
      </c>
      <c r="G213" t="s">
        <v>93</v>
      </c>
      <c r="H213" t="s">
        <v>2368</v>
      </c>
      <c r="I213" t="s">
        <v>93</v>
      </c>
      <c r="J213" t="s">
        <v>2368</v>
      </c>
      <c r="K213">
        <v>1</v>
      </c>
      <c r="L213">
        <v>1</v>
      </c>
    </row>
    <row r="214" spans="1:12" x14ac:dyDescent="0.3">
      <c r="A214">
        <v>76</v>
      </c>
      <c r="B214" t="s">
        <v>84</v>
      </c>
      <c r="C214" t="s">
        <v>512</v>
      </c>
      <c r="E214" t="s">
        <v>2850</v>
      </c>
      <c r="F214">
        <v>2</v>
      </c>
      <c r="G214" t="s">
        <v>94</v>
      </c>
      <c r="H214" t="s">
        <v>3252</v>
      </c>
      <c r="I214" t="e">
        <v>#N/A</v>
      </c>
      <c r="J214" t="e">
        <v>#N/A</v>
      </c>
      <c r="K214">
        <v>0</v>
      </c>
      <c r="L214" t="e">
        <v>#N/A</v>
      </c>
    </row>
    <row r="215" spans="1:12" x14ac:dyDescent="0.3">
      <c r="A215">
        <v>77</v>
      </c>
      <c r="B215" t="s">
        <v>84</v>
      </c>
      <c r="C215" t="s">
        <v>513</v>
      </c>
      <c r="E215" t="s">
        <v>2850</v>
      </c>
      <c r="F215">
        <v>2</v>
      </c>
      <c r="G215" t="s">
        <v>95</v>
      </c>
      <c r="H215" t="s">
        <v>3267</v>
      </c>
      <c r="I215" t="e">
        <v>#N/A</v>
      </c>
      <c r="J215" t="e">
        <v>#N/A</v>
      </c>
      <c r="K215">
        <v>0</v>
      </c>
      <c r="L215" t="e">
        <v>#N/A</v>
      </c>
    </row>
    <row r="216" spans="1:12" x14ac:dyDescent="0.3">
      <c r="A216">
        <v>78</v>
      </c>
      <c r="B216" t="s">
        <v>84</v>
      </c>
      <c r="C216" t="s">
        <v>514</v>
      </c>
      <c r="D216" t="s">
        <v>512</v>
      </c>
      <c r="E216" t="s">
        <v>2846</v>
      </c>
      <c r="F216">
        <v>2</v>
      </c>
      <c r="G216" t="s">
        <v>96</v>
      </c>
      <c r="H216" t="s">
        <v>2370</v>
      </c>
      <c r="I216" t="s">
        <v>96</v>
      </c>
      <c r="J216" t="s">
        <v>2370</v>
      </c>
      <c r="K216">
        <v>0</v>
      </c>
      <c r="L216">
        <v>1</v>
      </c>
    </row>
    <row r="217" spans="1:12" x14ac:dyDescent="0.3">
      <c r="A217">
        <v>79</v>
      </c>
      <c r="B217" t="s">
        <v>84</v>
      </c>
      <c r="C217" t="s">
        <v>515</v>
      </c>
      <c r="D217" t="s">
        <v>515</v>
      </c>
      <c r="E217" t="s">
        <v>2846</v>
      </c>
      <c r="F217">
        <v>2</v>
      </c>
      <c r="G217" t="s">
        <v>97</v>
      </c>
      <c r="H217" t="s">
        <v>2377</v>
      </c>
      <c r="I217" t="s">
        <v>97</v>
      </c>
      <c r="J217" t="s">
        <v>2377</v>
      </c>
      <c r="K217">
        <v>1</v>
      </c>
      <c r="L217">
        <v>1</v>
      </c>
    </row>
    <row r="218" spans="1:12" x14ac:dyDescent="0.3">
      <c r="A218">
        <v>80</v>
      </c>
      <c r="B218" t="s">
        <v>84</v>
      </c>
      <c r="C218" t="s">
        <v>516</v>
      </c>
      <c r="D218" t="s">
        <v>516</v>
      </c>
      <c r="E218" t="s">
        <v>2846</v>
      </c>
      <c r="F218">
        <v>2</v>
      </c>
      <c r="G218" t="s">
        <v>98</v>
      </c>
      <c r="H218" t="s">
        <v>2379</v>
      </c>
      <c r="I218" t="s">
        <v>98</v>
      </c>
      <c r="J218" t="s">
        <v>2379</v>
      </c>
      <c r="K218">
        <v>1</v>
      </c>
      <c r="L218">
        <v>1</v>
      </c>
    </row>
    <row r="219" spans="1:12" x14ac:dyDescent="0.3">
      <c r="A219">
        <v>81</v>
      </c>
      <c r="B219" t="s">
        <v>84</v>
      </c>
      <c r="C219" t="s">
        <v>517</v>
      </c>
      <c r="D219" t="s">
        <v>517</v>
      </c>
      <c r="E219" t="s">
        <v>2846</v>
      </c>
      <c r="F219">
        <v>2</v>
      </c>
      <c r="G219" t="s">
        <v>99</v>
      </c>
      <c r="H219" t="s">
        <v>2381</v>
      </c>
      <c r="I219" t="s">
        <v>99</v>
      </c>
      <c r="J219" t="s">
        <v>2381</v>
      </c>
      <c r="K219">
        <v>1</v>
      </c>
      <c r="L219">
        <v>1</v>
      </c>
    </row>
    <row r="220" spans="1:12" x14ac:dyDescent="0.3">
      <c r="A220">
        <v>82</v>
      </c>
      <c r="B220" t="s">
        <v>84</v>
      </c>
      <c r="C220" t="s">
        <v>518</v>
      </c>
      <c r="D220" t="s">
        <v>518</v>
      </c>
      <c r="E220" t="s">
        <v>2848</v>
      </c>
      <c r="F220">
        <v>3</v>
      </c>
      <c r="G220" t="s">
        <v>100</v>
      </c>
      <c r="H220" t="s">
        <v>3217</v>
      </c>
      <c r="I220" t="s">
        <v>2383</v>
      </c>
      <c r="J220" t="s">
        <v>2384</v>
      </c>
      <c r="K220">
        <v>1</v>
      </c>
      <c r="L220">
        <v>0</v>
      </c>
    </row>
    <row r="221" spans="1:12" x14ac:dyDescent="0.3">
      <c r="A221">
        <v>83</v>
      </c>
      <c r="B221" t="s">
        <v>84</v>
      </c>
      <c r="C221" t="s">
        <v>519</v>
      </c>
      <c r="D221" t="s">
        <v>519</v>
      </c>
      <c r="E221" t="s">
        <v>2844</v>
      </c>
      <c r="F221">
        <v>3</v>
      </c>
      <c r="G221" t="s">
        <v>101</v>
      </c>
      <c r="H221" t="s">
        <v>3219</v>
      </c>
      <c r="I221" t="s">
        <v>2386</v>
      </c>
      <c r="J221" t="s">
        <v>2387</v>
      </c>
      <c r="K221">
        <v>1</v>
      </c>
      <c r="L221">
        <v>0</v>
      </c>
    </row>
    <row r="222" spans="1:12" x14ac:dyDescent="0.3">
      <c r="A222">
        <v>84</v>
      </c>
      <c r="B222" t="s">
        <v>84</v>
      </c>
      <c r="C222" t="s">
        <v>520</v>
      </c>
      <c r="D222" t="s">
        <v>520</v>
      </c>
      <c r="E222" t="s">
        <v>2846</v>
      </c>
      <c r="F222">
        <v>3</v>
      </c>
      <c r="G222" t="s">
        <v>102</v>
      </c>
      <c r="H222" t="s">
        <v>2389</v>
      </c>
      <c r="I222" t="s">
        <v>102</v>
      </c>
      <c r="J222" t="s">
        <v>2389</v>
      </c>
      <c r="K222">
        <v>1</v>
      </c>
      <c r="L222">
        <v>1</v>
      </c>
    </row>
    <row r="223" spans="1:12" x14ac:dyDescent="0.3">
      <c r="A223">
        <v>85</v>
      </c>
      <c r="B223" t="s">
        <v>84</v>
      </c>
      <c r="C223" t="s">
        <v>521</v>
      </c>
      <c r="D223" t="s">
        <v>521</v>
      </c>
      <c r="E223" t="s">
        <v>2846</v>
      </c>
      <c r="F223">
        <v>3</v>
      </c>
      <c r="G223" t="s">
        <v>103</v>
      </c>
      <c r="H223" t="s">
        <v>2391</v>
      </c>
      <c r="I223" t="s">
        <v>103</v>
      </c>
      <c r="J223" t="s">
        <v>2391</v>
      </c>
      <c r="K223">
        <v>1</v>
      </c>
      <c r="L223">
        <v>1</v>
      </c>
    </row>
    <row r="224" spans="1:12" x14ac:dyDescent="0.3">
      <c r="A224">
        <v>86</v>
      </c>
      <c r="B224" t="s">
        <v>84</v>
      </c>
      <c r="C224" t="s">
        <v>522</v>
      </c>
      <c r="D224" t="s">
        <v>522</v>
      </c>
      <c r="E224" t="s">
        <v>2844</v>
      </c>
      <c r="F224">
        <v>3</v>
      </c>
      <c r="G224" t="s">
        <v>104</v>
      </c>
      <c r="H224" t="s">
        <v>3218</v>
      </c>
      <c r="I224" t="s">
        <v>2393</v>
      </c>
      <c r="J224" t="s">
        <v>2394</v>
      </c>
      <c r="K224">
        <v>1</v>
      </c>
      <c r="L224">
        <v>0</v>
      </c>
    </row>
    <row r="225" spans="1:12" x14ac:dyDescent="0.3">
      <c r="A225">
        <v>87</v>
      </c>
      <c r="B225" t="s">
        <v>84</v>
      </c>
      <c r="C225" t="s">
        <v>523</v>
      </c>
      <c r="D225" t="s">
        <v>523</v>
      </c>
      <c r="E225" t="s">
        <v>2844</v>
      </c>
      <c r="F225">
        <v>3</v>
      </c>
      <c r="G225" t="s">
        <v>105</v>
      </c>
      <c r="H225" t="s">
        <v>3220</v>
      </c>
      <c r="I225" t="s">
        <v>2396</v>
      </c>
      <c r="J225" t="s">
        <v>2397</v>
      </c>
      <c r="K225">
        <v>1</v>
      </c>
      <c r="L225">
        <v>0</v>
      </c>
    </row>
    <row r="226" spans="1:12" x14ac:dyDescent="0.3">
      <c r="A226">
        <v>88</v>
      </c>
      <c r="B226" t="s">
        <v>84</v>
      </c>
      <c r="C226" t="s">
        <v>524</v>
      </c>
      <c r="D226" t="s">
        <v>524</v>
      </c>
      <c r="E226" t="s">
        <v>2846</v>
      </c>
      <c r="F226">
        <v>1</v>
      </c>
      <c r="G226" t="s">
        <v>106</v>
      </c>
      <c r="H226" t="s">
        <v>2407</v>
      </c>
      <c r="I226" t="s">
        <v>106</v>
      </c>
      <c r="J226" t="s">
        <v>2407</v>
      </c>
      <c r="K226">
        <v>1</v>
      </c>
      <c r="L226">
        <v>1</v>
      </c>
    </row>
    <row r="227" spans="1:12" x14ac:dyDescent="0.3">
      <c r="A227">
        <v>89</v>
      </c>
      <c r="B227" t="s">
        <v>84</v>
      </c>
      <c r="C227" t="s">
        <v>525</v>
      </c>
      <c r="D227" t="s">
        <v>525</v>
      </c>
      <c r="E227" t="s">
        <v>2844</v>
      </c>
      <c r="F227">
        <v>2</v>
      </c>
      <c r="G227" t="s">
        <v>107</v>
      </c>
      <c r="H227" t="s">
        <v>3221</v>
      </c>
      <c r="I227" t="s">
        <v>2409</v>
      </c>
      <c r="J227" t="s">
        <v>2410</v>
      </c>
      <c r="K227">
        <v>1</v>
      </c>
      <c r="L227">
        <v>0</v>
      </c>
    </row>
    <row r="228" spans="1:12" x14ac:dyDescent="0.3">
      <c r="A228">
        <v>90</v>
      </c>
      <c r="B228" t="s">
        <v>84</v>
      </c>
      <c r="C228" t="s">
        <v>526</v>
      </c>
      <c r="D228" t="s">
        <v>526</v>
      </c>
      <c r="E228" t="s">
        <v>2844</v>
      </c>
      <c r="F228">
        <v>2</v>
      </c>
      <c r="G228" t="s">
        <v>108</v>
      </c>
      <c r="H228" t="s">
        <v>3222</v>
      </c>
      <c r="I228" t="s">
        <v>2412</v>
      </c>
      <c r="J228" t="s">
        <v>2413</v>
      </c>
      <c r="K228">
        <v>1</v>
      </c>
      <c r="L228">
        <v>0</v>
      </c>
    </row>
    <row r="229" spans="1:12" x14ac:dyDescent="0.3">
      <c r="A229">
        <v>91</v>
      </c>
      <c r="B229" t="s">
        <v>84</v>
      </c>
      <c r="C229" t="s">
        <v>527</v>
      </c>
      <c r="D229" t="s">
        <v>527</v>
      </c>
      <c r="E229" t="s">
        <v>2844</v>
      </c>
      <c r="F229">
        <v>2</v>
      </c>
      <c r="G229" t="s">
        <v>109</v>
      </c>
      <c r="H229" t="s">
        <v>3250</v>
      </c>
      <c r="I229" t="s">
        <v>2415</v>
      </c>
      <c r="J229" t="s">
        <v>2416</v>
      </c>
      <c r="K229">
        <v>1</v>
      </c>
      <c r="L229">
        <v>0</v>
      </c>
    </row>
    <row r="230" spans="1:12" x14ac:dyDescent="0.3">
      <c r="A230">
        <v>92</v>
      </c>
      <c r="B230" t="s">
        <v>84</v>
      </c>
      <c r="C230" t="s">
        <v>528</v>
      </c>
      <c r="D230" t="s">
        <v>528</v>
      </c>
      <c r="E230" t="s">
        <v>2844</v>
      </c>
      <c r="F230">
        <v>2</v>
      </c>
      <c r="G230" t="s">
        <v>110</v>
      </c>
      <c r="H230" t="s">
        <v>2419</v>
      </c>
      <c r="I230" t="s">
        <v>2418</v>
      </c>
      <c r="J230" t="s">
        <v>2419</v>
      </c>
      <c r="K230">
        <v>1</v>
      </c>
      <c r="L230">
        <v>0</v>
      </c>
    </row>
    <row r="231" spans="1:12" x14ac:dyDescent="0.3">
      <c r="A231">
        <v>93</v>
      </c>
      <c r="B231" t="s">
        <v>84</v>
      </c>
      <c r="C231" t="s">
        <v>529</v>
      </c>
      <c r="D231" t="s">
        <v>529</v>
      </c>
      <c r="E231" t="s">
        <v>2844</v>
      </c>
      <c r="F231">
        <v>2</v>
      </c>
      <c r="G231" t="s">
        <v>111</v>
      </c>
      <c r="H231" t="s">
        <v>3249</v>
      </c>
      <c r="I231" t="s">
        <v>2421</v>
      </c>
      <c r="J231" t="s">
        <v>2422</v>
      </c>
      <c r="K231">
        <v>1</v>
      </c>
      <c r="L231">
        <v>0</v>
      </c>
    </row>
    <row r="232" spans="1:12" x14ac:dyDescent="0.3">
      <c r="A232">
        <v>94</v>
      </c>
      <c r="B232" t="s">
        <v>84</v>
      </c>
      <c r="C232" t="s">
        <v>530</v>
      </c>
      <c r="D232" t="s">
        <v>530</v>
      </c>
      <c r="E232" t="s">
        <v>2844</v>
      </c>
      <c r="F232">
        <v>3</v>
      </c>
      <c r="G232" t="s">
        <v>112</v>
      </c>
      <c r="H232" t="s">
        <v>3248</v>
      </c>
      <c r="I232" t="s">
        <v>2424</v>
      </c>
      <c r="J232" t="s">
        <v>2425</v>
      </c>
      <c r="K232">
        <v>1</v>
      </c>
      <c r="L232">
        <v>0</v>
      </c>
    </row>
    <row r="233" spans="1:12" x14ac:dyDescent="0.3">
      <c r="A233">
        <v>95</v>
      </c>
      <c r="B233" t="s">
        <v>84</v>
      </c>
      <c r="C233" t="s">
        <v>531</v>
      </c>
      <c r="D233" t="s">
        <v>531</v>
      </c>
      <c r="E233" t="s">
        <v>2844</v>
      </c>
      <c r="F233">
        <v>1</v>
      </c>
      <c r="G233" t="s">
        <v>114</v>
      </c>
      <c r="H233" t="s">
        <v>3247</v>
      </c>
      <c r="I233" t="s">
        <v>2435</v>
      </c>
      <c r="J233" t="s">
        <v>2436</v>
      </c>
      <c r="K233">
        <v>1</v>
      </c>
      <c r="L233">
        <v>0</v>
      </c>
    </row>
    <row r="234" spans="1:12" x14ac:dyDescent="0.3">
      <c r="A234">
        <v>96</v>
      </c>
      <c r="B234" t="s">
        <v>84</v>
      </c>
      <c r="C234" t="s">
        <v>532</v>
      </c>
      <c r="D234" t="s">
        <v>532</v>
      </c>
      <c r="E234" t="s">
        <v>2846</v>
      </c>
      <c r="F234">
        <v>2</v>
      </c>
      <c r="G234" t="s">
        <v>115</v>
      </c>
      <c r="H234" t="s">
        <v>2438</v>
      </c>
      <c r="I234" t="s">
        <v>115</v>
      </c>
      <c r="J234" t="s">
        <v>2438</v>
      </c>
      <c r="K234">
        <v>1</v>
      </c>
      <c r="L234">
        <v>1</v>
      </c>
    </row>
    <row r="235" spans="1:12" x14ac:dyDescent="0.3">
      <c r="A235">
        <v>97</v>
      </c>
      <c r="B235" t="s">
        <v>84</v>
      </c>
      <c r="C235" t="s">
        <v>533</v>
      </c>
      <c r="D235" t="s">
        <v>533</v>
      </c>
      <c r="E235" t="s">
        <v>2846</v>
      </c>
      <c r="F235">
        <v>3</v>
      </c>
      <c r="G235" t="s">
        <v>116</v>
      </c>
      <c r="H235" t="s">
        <v>2440</v>
      </c>
      <c r="I235" t="s">
        <v>116</v>
      </c>
      <c r="J235" t="s">
        <v>2440</v>
      </c>
      <c r="K235">
        <v>1</v>
      </c>
      <c r="L235">
        <v>1</v>
      </c>
    </row>
    <row r="236" spans="1:12" x14ac:dyDescent="0.3">
      <c r="A236">
        <v>98</v>
      </c>
      <c r="B236" t="s">
        <v>84</v>
      </c>
      <c r="C236" t="s">
        <v>534</v>
      </c>
      <c r="D236" t="s">
        <v>534</v>
      </c>
      <c r="E236" t="s">
        <v>2846</v>
      </c>
      <c r="F236">
        <v>3</v>
      </c>
      <c r="G236" t="s">
        <v>432</v>
      </c>
      <c r="H236" t="s">
        <v>2443</v>
      </c>
      <c r="I236" t="s">
        <v>2442</v>
      </c>
      <c r="J236" t="s">
        <v>2443</v>
      </c>
      <c r="K236">
        <v>1</v>
      </c>
      <c r="L236">
        <v>0</v>
      </c>
    </row>
    <row r="237" spans="1:12" x14ac:dyDescent="0.3">
      <c r="A237">
        <v>99</v>
      </c>
      <c r="B237" t="s">
        <v>84</v>
      </c>
      <c r="C237" t="s">
        <v>535</v>
      </c>
      <c r="D237" t="s">
        <v>535</v>
      </c>
      <c r="E237" t="s">
        <v>2846</v>
      </c>
      <c r="F237">
        <v>3</v>
      </c>
      <c r="G237" t="s">
        <v>117</v>
      </c>
      <c r="H237" t="s">
        <v>2445</v>
      </c>
      <c r="I237" t="s">
        <v>117</v>
      </c>
      <c r="J237" t="s">
        <v>2445</v>
      </c>
      <c r="K237">
        <v>1</v>
      </c>
      <c r="L237">
        <v>1</v>
      </c>
    </row>
    <row r="238" spans="1:12" x14ac:dyDescent="0.3">
      <c r="A238">
        <v>100</v>
      </c>
      <c r="B238" t="s">
        <v>84</v>
      </c>
      <c r="C238" t="s">
        <v>536</v>
      </c>
      <c r="D238" t="s">
        <v>536</v>
      </c>
      <c r="E238" t="s">
        <v>2846</v>
      </c>
      <c r="F238">
        <v>2</v>
      </c>
      <c r="G238" t="s">
        <v>118</v>
      </c>
      <c r="H238" t="s">
        <v>2449</v>
      </c>
      <c r="I238" t="s">
        <v>118</v>
      </c>
      <c r="J238" t="s">
        <v>2449</v>
      </c>
      <c r="K238">
        <v>1</v>
      </c>
      <c r="L238">
        <v>1</v>
      </c>
    </row>
    <row r="239" spans="1:12" x14ac:dyDescent="0.3">
      <c r="A239">
        <v>101</v>
      </c>
      <c r="B239" t="s">
        <v>84</v>
      </c>
      <c r="C239" t="s">
        <v>537</v>
      </c>
      <c r="D239" t="s">
        <v>537</v>
      </c>
      <c r="E239" t="s">
        <v>2846</v>
      </c>
      <c r="F239">
        <v>2</v>
      </c>
      <c r="G239" t="s">
        <v>120</v>
      </c>
      <c r="H239" t="s">
        <v>2451</v>
      </c>
      <c r="I239" t="s">
        <v>120</v>
      </c>
      <c r="J239" t="s">
        <v>2451</v>
      </c>
      <c r="K239">
        <v>1</v>
      </c>
      <c r="L239">
        <v>1</v>
      </c>
    </row>
    <row r="240" spans="1:12" x14ac:dyDescent="0.3">
      <c r="A240">
        <v>102</v>
      </c>
      <c r="B240" t="s">
        <v>84</v>
      </c>
      <c r="C240" t="s">
        <v>538</v>
      </c>
      <c r="D240" t="s">
        <v>538</v>
      </c>
      <c r="E240" t="s">
        <v>2846</v>
      </c>
      <c r="F240">
        <v>3</v>
      </c>
      <c r="G240" t="s">
        <v>122</v>
      </c>
      <c r="H240" t="s">
        <v>2453</v>
      </c>
      <c r="I240" t="s">
        <v>122</v>
      </c>
      <c r="J240" t="s">
        <v>2453</v>
      </c>
      <c r="K240">
        <v>1</v>
      </c>
      <c r="L240">
        <v>1</v>
      </c>
    </row>
    <row r="241" spans="1:12" x14ac:dyDescent="0.3">
      <c r="A241">
        <v>103</v>
      </c>
      <c r="B241" t="s">
        <v>84</v>
      </c>
      <c r="C241" t="s">
        <v>539</v>
      </c>
      <c r="D241" t="s">
        <v>540</v>
      </c>
      <c r="E241" t="s">
        <v>2846</v>
      </c>
      <c r="F241">
        <v>3</v>
      </c>
      <c r="G241" t="s">
        <v>123</v>
      </c>
      <c r="H241" t="s">
        <v>2457</v>
      </c>
      <c r="I241" t="s">
        <v>123</v>
      </c>
      <c r="J241" t="s">
        <v>2457</v>
      </c>
      <c r="K241">
        <v>0</v>
      </c>
      <c r="L241">
        <v>1</v>
      </c>
    </row>
    <row r="242" spans="1:12" x14ac:dyDescent="0.3">
      <c r="A242">
        <v>104</v>
      </c>
      <c r="B242" t="s">
        <v>84</v>
      </c>
      <c r="C242" t="s">
        <v>540</v>
      </c>
      <c r="D242" t="s">
        <v>539</v>
      </c>
      <c r="E242" t="s">
        <v>2846</v>
      </c>
      <c r="F242">
        <v>3</v>
      </c>
      <c r="G242" t="s">
        <v>125</v>
      </c>
      <c r="H242" t="s">
        <v>2455</v>
      </c>
      <c r="I242" t="s">
        <v>125</v>
      </c>
      <c r="J242" t="s">
        <v>2455</v>
      </c>
      <c r="K242">
        <v>0</v>
      </c>
      <c r="L242">
        <v>1</v>
      </c>
    </row>
    <row r="243" spans="1:12" x14ac:dyDescent="0.3">
      <c r="A243">
        <v>105</v>
      </c>
      <c r="B243" t="s">
        <v>84</v>
      </c>
      <c r="C243" t="s">
        <v>541</v>
      </c>
      <c r="D243" t="s">
        <v>541</v>
      </c>
      <c r="E243" t="s">
        <v>2846</v>
      </c>
      <c r="F243">
        <v>3</v>
      </c>
      <c r="G243" t="s">
        <v>126</v>
      </c>
      <c r="H243" t="s">
        <v>2459</v>
      </c>
      <c r="I243" t="s">
        <v>126</v>
      </c>
      <c r="J243" t="s">
        <v>2459</v>
      </c>
      <c r="K243">
        <v>1</v>
      </c>
      <c r="L243">
        <v>1</v>
      </c>
    </row>
    <row r="244" spans="1:12" x14ac:dyDescent="0.3">
      <c r="A244">
        <v>141</v>
      </c>
      <c r="B244" t="s">
        <v>168</v>
      </c>
      <c r="C244" t="s">
        <v>577</v>
      </c>
      <c r="D244" t="s">
        <v>577</v>
      </c>
      <c r="E244" t="s">
        <v>2844</v>
      </c>
      <c r="F244">
        <v>1</v>
      </c>
      <c r="G244" t="s">
        <v>169</v>
      </c>
      <c r="H244" t="s">
        <v>3231</v>
      </c>
      <c r="I244" t="s">
        <v>2476</v>
      </c>
      <c r="J244" t="s">
        <v>2477</v>
      </c>
      <c r="K244">
        <v>1</v>
      </c>
      <c r="L244">
        <v>0</v>
      </c>
    </row>
    <row r="245" spans="1:12" x14ac:dyDescent="0.3">
      <c r="A245">
        <v>142</v>
      </c>
      <c r="B245" t="s">
        <v>168</v>
      </c>
      <c r="C245" t="s">
        <v>578</v>
      </c>
      <c r="D245" t="s">
        <v>578</v>
      </c>
      <c r="E245" t="s">
        <v>2846</v>
      </c>
      <c r="F245">
        <v>2</v>
      </c>
      <c r="G245" t="s">
        <v>170</v>
      </c>
      <c r="H245" t="s">
        <v>2479</v>
      </c>
      <c r="I245" t="s">
        <v>170</v>
      </c>
      <c r="J245" t="s">
        <v>2479</v>
      </c>
      <c r="K245">
        <v>1</v>
      </c>
      <c r="L245">
        <v>1</v>
      </c>
    </row>
    <row r="246" spans="1:12" x14ac:dyDescent="0.3">
      <c r="A246">
        <v>143</v>
      </c>
      <c r="B246" t="s">
        <v>168</v>
      </c>
      <c r="C246" t="s">
        <v>579</v>
      </c>
      <c r="D246" t="s">
        <v>579</v>
      </c>
      <c r="E246" t="s">
        <v>2844</v>
      </c>
      <c r="F246">
        <v>2</v>
      </c>
      <c r="G246" t="s">
        <v>171</v>
      </c>
      <c r="H246" t="s">
        <v>3232</v>
      </c>
      <c r="I246" t="s">
        <v>2481</v>
      </c>
      <c r="J246" t="s">
        <v>2482</v>
      </c>
      <c r="K246">
        <v>1</v>
      </c>
      <c r="L246">
        <v>0</v>
      </c>
    </row>
    <row r="247" spans="1:12" x14ac:dyDescent="0.3">
      <c r="A247">
        <v>144</v>
      </c>
      <c r="B247" t="s">
        <v>168</v>
      </c>
      <c r="C247" t="s">
        <v>580</v>
      </c>
      <c r="E247" t="s">
        <v>2850</v>
      </c>
      <c r="F247">
        <v>2</v>
      </c>
      <c r="G247" t="s">
        <v>172</v>
      </c>
      <c r="H247" t="s">
        <v>3284</v>
      </c>
      <c r="I247" t="e">
        <v>#N/A</v>
      </c>
      <c r="J247" t="e">
        <v>#N/A</v>
      </c>
      <c r="K247">
        <v>0</v>
      </c>
      <c r="L247" t="e">
        <v>#N/A</v>
      </c>
    </row>
    <row r="248" spans="1:12" x14ac:dyDescent="0.3">
      <c r="A248">
        <v>145</v>
      </c>
      <c r="B248" t="s">
        <v>168</v>
      </c>
      <c r="C248" t="s">
        <v>581</v>
      </c>
      <c r="D248" t="s">
        <v>580</v>
      </c>
      <c r="E248" t="s">
        <v>2846</v>
      </c>
      <c r="F248">
        <v>2</v>
      </c>
      <c r="G248" t="s">
        <v>173</v>
      </c>
      <c r="H248" t="s">
        <v>2484</v>
      </c>
      <c r="I248" t="s">
        <v>173</v>
      </c>
      <c r="J248" t="s">
        <v>2484</v>
      </c>
      <c r="K248">
        <v>0</v>
      </c>
      <c r="L248">
        <v>1</v>
      </c>
    </row>
    <row r="249" spans="1:12" x14ac:dyDescent="0.3">
      <c r="A249">
        <v>146</v>
      </c>
      <c r="B249" t="s">
        <v>168</v>
      </c>
      <c r="C249" t="s">
        <v>582</v>
      </c>
      <c r="D249" t="s">
        <v>581</v>
      </c>
      <c r="E249" t="s">
        <v>2844</v>
      </c>
      <c r="F249">
        <v>3</v>
      </c>
      <c r="G249" t="s">
        <v>175</v>
      </c>
      <c r="H249" t="s">
        <v>3233</v>
      </c>
      <c r="I249" t="s">
        <v>2486</v>
      </c>
      <c r="J249" t="s">
        <v>2487</v>
      </c>
      <c r="K249">
        <v>0</v>
      </c>
      <c r="L249">
        <v>0</v>
      </c>
    </row>
    <row r="250" spans="1:12" x14ac:dyDescent="0.3">
      <c r="A250">
        <v>147</v>
      </c>
      <c r="B250" t="s">
        <v>168</v>
      </c>
      <c r="C250" t="s">
        <v>583</v>
      </c>
      <c r="D250" t="s">
        <v>583</v>
      </c>
      <c r="E250" t="s">
        <v>2846</v>
      </c>
      <c r="F250">
        <v>1</v>
      </c>
      <c r="G250" t="s">
        <v>176</v>
      </c>
      <c r="H250" t="s">
        <v>2497</v>
      </c>
      <c r="I250" t="s">
        <v>176</v>
      </c>
      <c r="J250" t="s">
        <v>2497</v>
      </c>
      <c r="K250">
        <v>1</v>
      </c>
      <c r="L250">
        <v>1</v>
      </c>
    </row>
    <row r="251" spans="1:12" x14ac:dyDescent="0.3">
      <c r="A251">
        <v>148</v>
      </c>
      <c r="B251" t="s">
        <v>168</v>
      </c>
      <c r="C251" t="s">
        <v>584</v>
      </c>
      <c r="D251" t="s">
        <v>584</v>
      </c>
      <c r="E251" t="s">
        <v>2849</v>
      </c>
      <c r="F251">
        <v>1</v>
      </c>
      <c r="G251" t="s">
        <v>177</v>
      </c>
      <c r="H251" t="s">
        <v>3246</v>
      </c>
      <c r="I251" t="s">
        <v>2499</v>
      </c>
      <c r="J251" t="s">
        <v>2500</v>
      </c>
      <c r="K251">
        <v>1</v>
      </c>
      <c r="L251">
        <v>0</v>
      </c>
    </row>
    <row r="252" spans="1:12" x14ac:dyDescent="0.3">
      <c r="A252">
        <v>149</v>
      </c>
      <c r="B252" t="s">
        <v>168</v>
      </c>
      <c r="C252" t="s">
        <v>585</v>
      </c>
      <c r="D252" t="s">
        <v>585</v>
      </c>
      <c r="E252" t="s">
        <v>2846</v>
      </c>
      <c r="F252">
        <v>2</v>
      </c>
      <c r="G252" t="s">
        <v>178</v>
      </c>
      <c r="H252" t="s">
        <v>2502</v>
      </c>
      <c r="I252" t="s">
        <v>178</v>
      </c>
      <c r="J252" t="s">
        <v>2502</v>
      </c>
      <c r="K252">
        <v>1</v>
      </c>
      <c r="L252">
        <v>1</v>
      </c>
    </row>
    <row r="253" spans="1:12" x14ac:dyDescent="0.3">
      <c r="A253">
        <v>150</v>
      </c>
      <c r="B253" t="s">
        <v>168</v>
      </c>
      <c r="C253" t="s">
        <v>586</v>
      </c>
      <c r="D253" t="s">
        <v>586</v>
      </c>
      <c r="E253" t="s">
        <v>2846</v>
      </c>
      <c r="F253">
        <v>2</v>
      </c>
      <c r="G253" t="s">
        <v>179</v>
      </c>
      <c r="H253" t="s">
        <v>2504</v>
      </c>
      <c r="I253" t="s">
        <v>179</v>
      </c>
      <c r="J253" t="s">
        <v>2504</v>
      </c>
      <c r="K253">
        <v>1</v>
      </c>
      <c r="L253">
        <v>1</v>
      </c>
    </row>
    <row r="254" spans="1:12" x14ac:dyDescent="0.3">
      <c r="A254">
        <v>151</v>
      </c>
      <c r="B254" t="s">
        <v>168</v>
      </c>
      <c r="C254" t="s">
        <v>587</v>
      </c>
      <c r="D254" t="s">
        <v>587</v>
      </c>
      <c r="E254" t="s">
        <v>2846</v>
      </c>
      <c r="F254">
        <v>2</v>
      </c>
      <c r="G254" t="s">
        <v>180</v>
      </c>
      <c r="H254" t="s">
        <v>2506</v>
      </c>
      <c r="I254" t="s">
        <v>180</v>
      </c>
      <c r="J254" t="s">
        <v>2506</v>
      </c>
      <c r="K254">
        <v>1</v>
      </c>
      <c r="L254">
        <v>1</v>
      </c>
    </row>
    <row r="255" spans="1:12" x14ac:dyDescent="0.3">
      <c r="A255">
        <v>152</v>
      </c>
      <c r="B255" t="s">
        <v>168</v>
      </c>
      <c r="C255" t="s">
        <v>588</v>
      </c>
      <c r="D255" t="s">
        <v>588</v>
      </c>
      <c r="E255" t="s">
        <v>2844</v>
      </c>
      <c r="F255">
        <v>2</v>
      </c>
      <c r="G255" t="s">
        <v>182</v>
      </c>
      <c r="H255" t="s">
        <v>3234</v>
      </c>
      <c r="I255" t="s">
        <v>2508</v>
      </c>
      <c r="J255" t="s">
        <v>2509</v>
      </c>
      <c r="K255">
        <v>1</v>
      </c>
      <c r="L255">
        <v>0</v>
      </c>
    </row>
    <row r="256" spans="1:12" x14ac:dyDescent="0.3">
      <c r="A256">
        <v>153</v>
      </c>
      <c r="B256" t="s">
        <v>168</v>
      </c>
      <c r="C256" t="s">
        <v>589</v>
      </c>
      <c r="D256" t="s">
        <v>589</v>
      </c>
      <c r="E256" t="s">
        <v>2844</v>
      </c>
      <c r="F256">
        <v>3</v>
      </c>
      <c r="G256" t="s">
        <v>183</v>
      </c>
      <c r="H256" t="s">
        <v>3235</v>
      </c>
      <c r="I256" t="s">
        <v>2511</v>
      </c>
      <c r="J256" t="s">
        <v>2512</v>
      </c>
      <c r="K256">
        <v>1</v>
      </c>
      <c r="L256">
        <v>0</v>
      </c>
    </row>
    <row r="257" spans="1:12" x14ac:dyDescent="0.3">
      <c r="A257">
        <v>154</v>
      </c>
      <c r="B257" t="s">
        <v>168</v>
      </c>
      <c r="C257" t="s">
        <v>590</v>
      </c>
      <c r="D257" t="s">
        <v>591</v>
      </c>
      <c r="E257" t="s">
        <v>2846</v>
      </c>
      <c r="F257">
        <v>3</v>
      </c>
      <c r="G257" t="s">
        <v>184</v>
      </c>
      <c r="H257" t="s">
        <v>2517</v>
      </c>
      <c r="I257" t="s">
        <v>184</v>
      </c>
      <c r="J257" t="s">
        <v>2517</v>
      </c>
      <c r="K257">
        <v>0</v>
      </c>
      <c r="L257">
        <v>1</v>
      </c>
    </row>
    <row r="258" spans="1:12" x14ac:dyDescent="0.3">
      <c r="A258">
        <v>155</v>
      </c>
      <c r="B258" t="s">
        <v>168</v>
      </c>
      <c r="C258" t="s">
        <v>591</v>
      </c>
      <c r="E258" t="s">
        <v>2850</v>
      </c>
      <c r="F258">
        <v>3</v>
      </c>
      <c r="G258" t="s">
        <v>185</v>
      </c>
      <c r="H258" t="s">
        <v>3283</v>
      </c>
      <c r="I258" t="e">
        <v>#N/A</v>
      </c>
      <c r="J258" t="e">
        <v>#N/A</v>
      </c>
      <c r="K258">
        <v>0</v>
      </c>
      <c r="L258" t="e">
        <v>#N/A</v>
      </c>
    </row>
    <row r="259" spans="1:12" x14ac:dyDescent="0.3">
      <c r="A259">
        <v>156</v>
      </c>
      <c r="B259" t="s">
        <v>168</v>
      </c>
      <c r="C259" t="s">
        <v>592</v>
      </c>
      <c r="D259" t="s">
        <v>592</v>
      </c>
      <c r="E259" t="s">
        <v>2846</v>
      </c>
      <c r="F259">
        <v>2</v>
      </c>
      <c r="G259" t="s">
        <v>186</v>
      </c>
      <c r="H259" t="s">
        <v>2530</v>
      </c>
      <c r="I259" t="s">
        <v>186</v>
      </c>
      <c r="J259" t="s">
        <v>2530</v>
      </c>
      <c r="K259">
        <v>1</v>
      </c>
      <c r="L259">
        <v>1</v>
      </c>
    </row>
    <row r="260" spans="1:12" x14ac:dyDescent="0.3">
      <c r="A260">
        <v>157</v>
      </c>
      <c r="B260" t="s">
        <v>168</v>
      </c>
      <c r="C260" t="s">
        <v>593</v>
      </c>
      <c r="D260" t="s">
        <v>593</v>
      </c>
      <c r="E260" t="s">
        <v>2846</v>
      </c>
      <c r="F260">
        <v>2</v>
      </c>
      <c r="G260" t="s">
        <v>187</v>
      </c>
      <c r="H260" t="s">
        <v>2532</v>
      </c>
      <c r="I260" t="s">
        <v>187</v>
      </c>
      <c r="J260" t="s">
        <v>2532</v>
      </c>
      <c r="K260">
        <v>1</v>
      </c>
      <c r="L260">
        <v>1</v>
      </c>
    </row>
    <row r="261" spans="1:12" x14ac:dyDescent="0.3">
      <c r="A261">
        <v>158</v>
      </c>
      <c r="B261" t="s">
        <v>168</v>
      </c>
      <c r="C261" t="s">
        <v>594</v>
      </c>
      <c r="D261" t="s">
        <v>594</v>
      </c>
      <c r="E261" t="s">
        <v>2846</v>
      </c>
      <c r="F261">
        <v>2</v>
      </c>
      <c r="G261" t="s">
        <v>188</v>
      </c>
      <c r="H261" t="s">
        <v>2534</v>
      </c>
      <c r="I261" t="s">
        <v>188</v>
      </c>
      <c r="J261" t="s">
        <v>2534</v>
      </c>
      <c r="K261">
        <v>1</v>
      </c>
      <c r="L261">
        <v>1</v>
      </c>
    </row>
    <row r="262" spans="1:12" x14ac:dyDescent="0.3">
      <c r="A262">
        <v>159</v>
      </c>
      <c r="B262" t="s">
        <v>168</v>
      </c>
      <c r="C262" t="s">
        <v>595</v>
      </c>
      <c r="D262" t="s">
        <v>595</v>
      </c>
      <c r="E262" t="s">
        <v>2846</v>
      </c>
      <c r="F262">
        <v>3</v>
      </c>
      <c r="G262" t="s">
        <v>189</v>
      </c>
      <c r="H262" t="s">
        <v>2536</v>
      </c>
      <c r="I262" t="s">
        <v>189</v>
      </c>
      <c r="J262" t="s">
        <v>2536</v>
      </c>
      <c r="K262">
        <v>1</v>
      </c>
      <c r="L262">
        <v>1</v>
      </c>
    </row>
    <row r="263" spans="1:12" x14ac:dyDescent="0.3">
      <c r="A263">
        <v>160</v>
      </c>
      <c r="B263" t="s">
        <v>168</v>
      </c>
      <c r="C263" t="s">
        <v>596</v>
      </c>
      <c r="D263" t="s">
        <v>597</v>
      </c>
      <c r="E263" t="s">
        <v>2846</v>
      </c>
      <c r="F263">
        <v>3</v>
      </c>
      <c r="G263" t="s">
        <v>190</v>
      </c>
      <c r="H263" t="s">
        <v>2541</v>
      </c>
      <c r="I263" t="s">
        <v>190</v>
      </c>
      <c r="J263" t="s">
        <v>2541</v>
      </c>
      <c r="K263">
        <v>0</v>
      </c>
      <c r="L263">
        <v>1</v>
      </c>
    </row>
    <row r="264" spans="1:12" x14ac:dyDescent="0.3">
      <c r="A264">
        <v>161</v>
      </c>
      <c r="B264" t="s">
        <v>168</v>
      </c>
      <c r="C264" t="s">
        <v>597</v>
      </c>
      <c r="E264" t="s">
        <v>2843</v>
      </c>
      <c r="F264">
        <v>3</v>
      </c>
      <c r="G264" t="s">
        <v>191</v>
      </c>
      <c r="H264" t="s">
        <v>3289</v>
      </c>
      <c r="I264" t="e">
        <v>#N/A</v>
      </c>
      <c r="J264" t="e">
        <v>#N/A</v>
      </c>
      <c r="K264">
        <v>0</v>
      </c>
      <c r="L264" t="e">
        <v>#N/A</v>
      </c>
    </row>
    <row r="265" spans="1:12" x14ac:dyDescent="0.3">
      <c r="A265">
        <v>162</v>
      </c>
      <c r="B265" t="s">
        <v>168</v>
      </c>
      <c r="C265" t="s">
        <v>598</v>
      </c>
      <c r="E265" t="s">
        <v>2843</v>
      </c>
      <c r="F265">
        <v>3</v>
      </c>
      <c r="G265" t="s">
        <v>192</v>
      </c>
      <c r="H265" t="s">
        <v>3287</v>
      </c>
      <c r="I265" t="e">
        <v>#N/A</v>
      </c>
      <c r="J265" t="e">
        <v>#N/A</v>
      </c>
      <c r="K265">
        <v>0</v>
      </c>
      <c r="L265" t="e">
        <v>#N/A</v>
      </c>
    </row>
    <row r="266" spans="1:12" x14ac:dyDescent="0.3">
      <c r="A266">
        <v>163</v>
      </c>
      <c r="B266" t="s">
        <v>168</v>
      </c>
      <c r="C266" t="s">
        <v>599</v>
      </c>
      <c r="D266" t="s">
        <v>599</v>
      </c>
      <c r="E266" t="s">
        <v>2846</v>
      </c>
      <c r="F266">
        <v>2</v>
      </c>
      <c r="G266" t="s">
        <v>193</v>
      </c>
      <c r="H266" t="s">
        <v>2552</v>
      </c>
      <c r="I266" t="s">
        <v>193</v>
      </c>
      <c r="J266" t="s">
        <v>2552</v>
      </c>
      <c r="K266">
        <v>1</v>
      </c>
      <c r="L266">
        <v>1</v>
      </c>
    </row>
    <row r="267" spans="1:12" x14ac:dyDescent="0.3">
      <c r="A267">
        <v>164</v>
      </c>
      <c r="B267" t="s">
        <v>168</v>
      </c>
      <c r="C267" t="s">
        <v>600</v>
      </c>
      <c r="D267" t="s">
        <v>600</v>
      </c>
      <c r="E267" t="s">
        <v>2846</v>
      </c>
      <c r="F267">
        <v>2</v>
      </c>
      <c r="G267" t="s">
        <v>195</v>
      </c>
      <c r="H267" t="s">
        <v>2554</v>
      </c>
      <c r="I267" t="s">
        <v>195</v>
      </c>
      <c r="J267" t="s">
        <v>2554</v>
      </c>
      <c r="K267">
        <v>1</v>
      </c>
      <c r="L267">
        <v>1</v>
      </c>
    </row>
    <row r="268" spans="1:12" x14ac:dyDescent="0.3">
      <c r="A268">
        <v>165</v>
      </c>
      <c r="B268" t="s">
        <v>168</v>
      </c>
      <c r="C268" t="s">
        <v>601</v>
      </c>
      <c r="D268" t="s">
        <v>601</v>
      </c>
      <c r="E268" t="s">
        <v>2846</v>
      </c>
      <c r="F268">
        <v>3</v>
      </c>
      <c r="G268" t="s">
        <v>197</v>
      </c>
      <c r="H268" t="s">
        <v>2556</v>
      </c>
      <c r="I268" t="s">
        <v>197</v>
      </c>
      <c r="J268" t="s">
        <v>2556</v>
      </c>
      <c r="K268">
        <v>1</v>
      </c>
      <c r="L268">
        <v>1</v>
      </c>
    </row>
    <row r="269" spans="1:12" x14ac:dyDescent="0.3">
      <c r="A269">
        <v>166</v>
      </c>
      <c r="B269" t="s">
        <v>168</v>
      </c>
      <c r="C269" t="s">
        <v>602</v>
      </c>
      <c r="D269" t="s">
        <v>603</v>
      </c>
      <c r="E269" t="s">
        <v>2846</v>
      </c>
      <c r="F269">
        <v>3</v>
      </c>
      <c r="G269" t="s">
        <v>198</v>
      </c>
      <c r="H269" t="s">
        <v>2560</v>
      </c>
      <c r="I269" t="s">
        <v>198</v>
      </c>
      <c r="J269" t="s">
        <v>2560</v>
      </c>
      <c r="K269">
        <v>0</v>
      </c>
      <c r="L269">
        <v>1</v>
      </c>
    </row>
    <row r="270" spans="1:12" x14ac:dyDescent="0.3">
      <c r="A270">
        <v>167</v>
      </c>
      <c r="B270" t="s">
        <v>168</v>
      </c>
      <c r="C270" t="s">
        <v>603</v>
      </c>
      <c r="D270" t="s">
        <v>602</v>
      </c>
      <c r="E270" t="s">
        <v>2846</v>
      </c>
      <c r="F270">
        <v>3</v>
      </c>
      <c r="G270" t="s">
        <v>200</v>
      </c>
      <c r="H270" t="s">
        <v>2558</v>
      </c>
      <c r="I270" t="s">
        <v>200</v>
      </c>
      <c r="J270" t="s">
        <v>2558</v>
      </c>
      <c r="K270">
        <v>0</v>
      </c>
      <c r="L270">
        <v>1</v>
      </c>
    </row>
    <row r="271" spans="1:12" x14ac:dyDescent="0.3">
      <c r="A271">
        <v>168</v>
      </c>
      <c r="B271" t="s">
        <v>168</v>
      </c>
      <c r="C271" t="s">
        <v>604</v>
      </c>
      <c r="D271" t="s">
        <v>604</v>
      </c>
      <c r="E271" t="s">
        <v>2846</v>
      </c>
      <c r="F271">
        <v>3</v>
      </c>
      <c r="G271" t="s">
        <v>202</v>
      </c>
      <c r="H271" t="s">
        <v>2562</v>
      </c>
      <c r="I271" t="s">
        <v>202</v>
      </c>
      <c r="J271" t="s">
        <v>2562</v>
      </c>
      <c r="K271">
        <v>1</v>
      </c>
      <c r="L271">
        <v>1</v>
      </c>
    </row>
    <row r="272" spans="1:12" x14ac:dyDescent="0.3">
      <c r="A272">
        <v>218</v>
      </c>
      <c r="B272" t="s">
        <v>260</v>
      </c>
      <c r="C272" t="s">
        <v>654</v>
      </c>
      <c r="D272" t="s">
        <v>654</v>
      </c>
      <c r="E272" t="s">
        <v>2846</v>
      </c>
      <c r="F272">
        <v>1</v>
      </c>
      <c r="G272" t="s">
        <v>261</v>
      </c>
      <c r="H272" t="s">
        <v>2576</v>
      </c>
      <c r="I272" t="s">
        <v>261</v>
      </c>
      <c r="J272" t="s">
        <v>2576</v>
      </c>
      <c r="K272">
        <v>1</v>
      </c>
      <c r="L272">
        <v>1</v>
      </c>
    </row>
    <row r="273" spans="1:12" x14ac:dyDescent="0.3">
      <c r="A273">
        <v>219</v>
      </c>
      <c r="B273" t="s">
        <v>260</v>
      </c>
      <c r="C273" t="s">
        <v>655</v>
      </c>
      <c r="D273" t="s">
        <v>655</v>
      </c>
      <c r="E273" t="s">
        <v>2844</v>
      </c>
      <c r="F273">
        <v>1</v>
      </c>
      <c r="G273" t="s">
        <v>262</v>
      </c>
      <c r="H273" t="s">
        <v>3236</v>
      </c>
      <c r="I273" t="s">
        <v>2578</v>
      </c>
      <c r="J273" t="s">
        <v>2579</v>
      </c>
      <c r="K273">
        <v>1</v>
      </c>
      <c r="L273">
        <v>0</v>
      </c>
    </row>
    <row r="274" spans="1:12" x14ac:dyDescent="0.3">
      <c r="A274">
        <v>220</v>
      </c>
      <c r="B274" t="s">
        <v>260</v>
      </c>
      <c r="C274" t="s">
        <v>656</v>
      </c>
      <c r="E274" t="s">
        <v>2850</v>
      </c>
      <c r="F274">
        <v>2</v>
      </c>
      <c r="G274" t="s">
        <v>263</v>
      </c>
      <c r="H274" t="s">
        <v>3257</v>
      </c>
      <c r="I274" t="e">
        <v>#N/A</v>
      </c>
      <c r="J274" t="e">
        <v>#N/A</v>
      </c>
      <c r="K274">
        <v>0</v>
      </c>
      <c r="L274" t="e">
        <v>#N/A</v>
      </c>
    </row>
    <row r="275" spans="1:12" x14ac:dyDescent="0.3">
      <c r="A275">
        <v>221</v>
      </c>
      <c r="B275" t="s">
        <v>260</v>
      </c>
      <c r="C275" t="s">
        <v>657</v>
      </c>
      <c r="D275" t="s">
        <v>656</v>
      </c>
      <c r="E275" t="s">
        <v>2846</v>
      </c>
      <c r="F275">
        <v>2</v>
      </c>
      <c r="G275" t="s">
        <v>264</v>
      </c>
      <c r="H275" t="s">
        <v>2581</v>
      </c>
      <c r="I275" t="s">
        <v>264</v>
      </c>
      <c r="J275" t="s">
        <v>2581</v>
      </c>
      <c r="K275">
        <v>0</v>
      </c>
      <c r="L275">
        <v>1</v>
      </c>
    </row>
    <row r="276" spans="1:12" x14ac:dyDescent="0.3">
      <c r="A276">
        <v>222</v>
      </c>
      <c r="B276" t="s">
        <v>260</v>
      </c>
      <c r="C276" t="s">
        <v>658</v>
      </c>
      <c r="D276" t="s">
        <v>657</v>
      </c>
      <c r="E276" t="s">
        <v>2846</v>
      </c>
      <c r="F276">
        <v>2</v>
      </c>
      <c r="G276" t="s">
        <v>265</v>
      </c>
      <c r="H276" t="s">
        <v>2583</v>
      </c>
      <c r="I276" t="s">
        <v>265</v>
      </c>
      <c r="J276" t="s">
        <v>2583</v>
      </c>
      <c r="K276">
        <v>0</v>
      </c>
      <c r="L276">
        <v>1</v>
      </c>
    </row>
    <row r="277" spans="1:12" x14ac:dyDescent="0.3">
      <c r="A277">
        <v>223</v>
      </c>
      <c r="B277" t="s">
        <v>260</v>
      </c>
      <c r="C277" t="s">
        <v>659</v>
      </c>
      <c r="D277" t="s">
        <v>658</v>
      </c>
      <c r="E277" t="s">
        <v>2846</v>
      </c>
      <c r="F277">
        <v>3</v>
      </c>
      <c r="G277" t="s">
        <v>266</v>
      </c>
      <c r="H277" t="s">
        <v>2585</v>
      </c>
      <c r="I277" t="s">
        <v>266</v>
      </c>
      <c r="J277" t="s">
        <v>2585</v>
      </c>
      <c r="K277">
        <v>0</v>
      </c>
      <c r="L277">
        <v>1</v>
      </c>
    </row>
    <row r="278" spans="1:12" x14ac:dyDescent="0.3">
      <c r="A278">
        <v>224</v>
      </c>
      <c r="B278" t="s">
        <v>260</v>
      </c>
      <c r="C278" t="s">
        <v>660</v>
      </c>
      <c r="D278" t="s">
        <v>660</v>
      </c>
      <c r="E278" t="s">
        <v>2846</v>
      </c>
      <c r="F278">
        <v>1</v>
      </c>
      <c r="G278" t="s">
        <v>267</v>
      </c>
      <c r="H278" t="s">
        <v>2593</v>
      </c>
      <c r="I278" t="s">
        <v>267</v>
      </c>
      <c r="J278" t="s">
        <v>2593</v>
      </c>
      <c r="K278">
        <v>1</v>
      </c>
      <c r="L278">
        <v>1</v>
      </c>
    </row>
    <row r="279" spans="1:12" x14ac:dyDescent="0.3">
      <c r="A279">
        <v>225</v>
      </c>
      <c r="B279" t="s">
        <v>260</v>
      </c>
      <c r="C279" t="s">
        <v>661</v>
      </c>
      <c r="D279" t="s">
        <v>661</v>
      </c>
      <c r="E279" t="s">
        <v>2846</v>
      </c>
      <c r="F279">
        <v>1</v>
      </c>
      <c r="G279" t="s">
        <v>268</v>
      </c>
      <c r="H279" t="s">
        <v>2595</v>
      </c>
      <c r="I279" t="s">
        <v>268</v>
      </c>
      <c r="J279" t="s">
        <v>2595</v>
      </c>
      <c r="K279">
        <v>1</v>
      </c>
      <c r="L279">
        <v>1</v>
      </c>
    </row>
    <row r="280" spans="1:12" x14ac:dyDescent="0.3">
      <c r="A280">
        <v>226</v>
      </c>
      <c r="B280" t="s">
        <v>260</v>
      </c>
      <c r="C280" t="s">
        <v>662</v>
      </c>
      <c r="D280" t="s">
        <v>662</v>
      </c>
      <c r="E280" t="s">
        <v>2846</v>
      </c>
      <c r="F280">
        <v>2</v>
      </c>
      <c r="G280" t="s">
        <v>269</v>
      </c>
      <c r="H280" t="s">
        <v>2597</v>
      </c>
      <c r="I280" t="s">
        <v>269</v>
      </c>
      <c r="J280" t="s">
        <v>2597</v>
      </c>
      <c r="K280">
        <v>1</v>
      </c>
      <c r="L280">
        <v>1</v>
      </c>
    </row>
    <row r="281" spans="1:12" x14ac:dyDescent="0.3">
      <c r="A281">
        <v>227</v>
      </c>
      <c r="B281" t="s">
        <v>260</v>
      </c>
      <c r="C281" t="s">
        <v>663</v>
      </c>
      <c r="D281" t="s">
        <v>663</v>
      </c>
      <c r="E281" t="s">
        <v>2846</v>
      </c>
      <c r="F281">
        <v>2</v>
      </c>
      <c r="G281" t="s">
        <v>270</v>
      </c>
      <c r="H281" t="s">
        <v>2599</v>
      </c>
      <c r="I281" t="s">
        <v>270</v>
      </c>
      <c r="J281" t="s">
        <v>2599</v>
      </c>
      <c r="K281">
        <v>1</v>
      </c>
      <c r="L281">
        <v>1</v>
      </c>
    </row>
    <row r="282" spans="1:12" x14ac:dyDescent="0.3">
      <c r="A282">
        <v>228</v>
      </c>
      <c r="B282" t="s">
        <v>260</v>
      </c>
      <c r="C282" t="s">
        <v>664</v>
      </c>
      <c r="D282" t="s">
        <v>664</v>
      </c>
      <c r="E282" t="s">
        <v>2846</v>
      </c>
      <c r="F282">
        <v>2</v>
      </c>
      <c r="G282" t="s">
        <v>271</v>
      </c>
      <c r="H282" t="s">
        <v>2601</v>
      </c>
      <c r="I282" t="s">
        <v>271</v>
      </c>
      <c r="J282" t="s">
        <v>2601</v>
      </c>
      <c r="K282">
        <v>1</v>
      </c>
      <c r="L282">
        <v>1</v>
      </c>
    </row>
    <row r="283" spans="1:12" x14ac:dyDescent="0.3">
      <c r="A283">
        <v>229</v>
      </c>
      <c r="B283" t="s">
        <v>260</v>
      </c>
      <c r="C283" t="s">
        <v>665</v>
      </c>
      <c r="D283" t="s">
        <v>665</v>
      </c>
      <c r="E283" t="s">
        <v>2844</v>
      </c>
      <c r="F283">
        <v>2</v>
      </c>
      <c r="G283" t="s">
        <v>272</v>
      </c>
      <c r="H283" t="s">
        <v>3237</v>
      </c>
      <c r="I283" t="s">
        <v>2603</v>
      </c>
      <c r="J283" t="s">
        <v>2604</v>
      </c>
      <c r="K283">
        <v>1</v>
      </c>
      <c r="L283">
        <v>0</v>
      </c>
    </row>
    <row r="284" spans="1:12" x14ac:dyDescent="0.3">
      <c r="A284">
        <v>230</v>
      </c>
      <c r="B284" t="s">
        <v>260</v>
      </c>
      <c r="C284" t="s">
        <v>666</v>
      </c>
      <c r="D284" t="s">
        <v>666</v>
      </c>
      <c r="E284" t="s">
        <v>2846</v>
      </c>
      <c r="F284">
        <v>2</v>
      </c>
      <c r="G284" t="s">
        <v>273</v>
      </c>
      <c r="H284" t="s">
        <v>2606</v>
      </c>
      <c r="I284" t="s">
        <v>273</v>
      </c>
      <c r="J284" t="s">
        <v>2606</v>
      </c>
      <c r="K284">
        <v>1</v>
      </c>
      <c r="L284">
        <v>1</v>
      </c>
    </row>
    <row r="285" spans="1:12" x14ac:dyDescent="0.3">
      <c r="A285">
        <v>231</v>
      </c>
      <c r="B285" t="s">
        <v>260</v>
      </c>
      <c r="C285" t="s">
        <v>667</v>
      </c>
      <c r="D285" t="s">
        <v>667</v>
      </c>
      <c r="E285" t="s">
        <v>2846</v>
      </c>
      <c r="F285">
        <v>3</v>
      </c>
      <c r="G285" t="s">
        <v>274</v>
      </c>
      <c r="H285" t="s">
        <v>2608</v>
      </c>
      <c r="I285" t="s">
        <v>274</v>
      </c>
      <c r="J285" t="s">
        <v>2608</v>
      </c>
      <c r="K285">
        <v>1</v>
      </c>
      <c r="L285">
        <v>1</v>
      </c>
    </row>
    <row r="286" spans="1:12" x14ac:dyDescent="0.3">
      <c r="A286">
        <v>232</v>
      </c>
      <c r="B286" t="s">
        <v>260</v>
      </c>
      <c r="C286" t="s">
        <v>668</v>
      </c>
      <c r="D286" t="s">
        <v>668</v>
      </c>
      <c r="E286" t="s">
        <v>2844</v>
      </c>
      <c r="F286">
        <v>3</v>
      </c>
      <c r="G286" t="s">
        <v>275</v>
      </c>
      <c r="H286" t="s">
        <v>3238</v>
      </c>
      <c r="I286" t="s">
        <v>2610</v>
      </c>
      <c r="J286" t="s">
        <v>2611</v>
      </c>
      <c r="K286">
        <v>1</v>
      </c>
      <c r="L286">
        <v>0</v>
      </c>
    </row>
    <row r="287" spans="1:12" x14ac:dyDescent="0.3">
      <c r="A287">
        <v>233</v>
      </c>
      <c r="B287" t="s">
        <v>260</v>
      </c>
      <c r="C287" t="s">
        <v>669</v>
      </c>
      <c r="D287" t="s">
        <v>669</v>
      </c>
      <c r="E287" t="s">
        <v>2846</v>
      </c>
      <c r="F287">
        <v>3</v>
      </c>
      <c r="G287" t="s">
        <v>276</v>
      </c>
      <c r="H287" t="s">
        <v>2613</v>
      </c>
      <c r="I287" t="s">
        <v>276</v>
      </c>
      <c r="J287" t="s">
        <v>2613</v>
      </c>
      <c r="K287">
        <v>1</v>
      </c>
      <c r="L287">
        <v>1</v>
      </c>
    </row>
    <row r="288" spans="1:12" x14ac:dyDescent="0.3">
      <c r="A288">
        <v>234</v>
      </c>
      <c r="B288" t="s">
        <v>260</v>
      </c>
      <c r="C288" t="s">
        <v>670</v>
      </c>
      <c r="E288" t="s">
        <v>2850</v>
      </c>
      <c r="F288">
        <v>3</v>
      </c>
      <c r="G288" t="s">
        <v>277</v>
      </c>
      <c r="H288" t="s">
        <v>3279</v>
      </c>
      <c r="I288" t="e">
        <v>#N/A</v>
      </c>
      <c r="J288" t="e">
        <v>#N/A</v>
      </c>
      <c r="K288">
        <v>0</v>
      </c>
      <c r="L288" t="e">
        <v>#N/A</v>
      </c>
    </row>
    <row r="289" spans="1:12" x14ac:dyDescent="0.3">
      <c r="A289">
        <v>235</v>
      </c>
      <c r="B289" t="s">
        <v>260</v>
      </c>
      <c r="C289" t="s">
        <v>671</v>
      </c>
      <c r="E289" t="s">
        <v>2843</v>
      </c>
      <c r="F289">
        <v>3</v>
      </c>
      <c r="G289" t="s">
        <v>278</v>
      </c>
      <c r="H289" t="s">
        <v>3280</v>
      </c>
      <c r="I289" t="e">
        <v>#N/A</v>
      </c>
      <c r="J289" t="e">
        <v>#N/A</v>
      </c>
      <c r="K289">
        <v>0</v>
      </c>
      <c r="L289" t="e">
        <v>#N/A</v>
      </c>
    </row>
    <row r="290" spans="1:12" x14ac:dyDescent="0.3">
      <c r="A290">
        <v>236</v>
      </c>
      <c r="B290" t="s">
        <v>260</v>
      </c>
      <c r="C290" t="s">
        <v>672</v>
      </c>
      <c r="D290" t="s">
        <v>670</v>
      </c>
      <c r="E290" t="s">
        <v>2846</v>
      </c>
      <c r="F290">
        <v>3</v>
      </c>
      <c r="G290" t="s">
        <v>279</v>
      </c>
      <c r="H290" t="s">
        <v>2616</v>
      </c>
      <c r="I290" t="s">
        <v>2615</v>
      </c>
      <c r="J290" t="s">
        <v>2616</v>
      </c>
      <c r="K290">
        <v>0</v>
      </c>
      <c r="L290">
        <v>0</v>
      </c>
    </row>
    <row r="291" spans="1:12" x14ac:dyDescent="0.3">
      <c r="A291">
        <v>237</v>
      </c>
      <c r="B291" t="s">
        <v>260</v>
      </c>
      <c r="C291" t="s">
        <v>673</v>
      </c>
      <c r="D291" t="s">
        <v>673</v>
      </c>
      <c r="E291" t="s">
        <v>2844</v>
      </c>
      <c r="F291">
        <v>2</v>
      </c>
      <c r="G291" t="s">
        <v>280</v>
      </c>
      <c r="H291" t="s">
        <v>3239</v>
      </c>
      <c r="I291" t="s">
        <v>2618</v>
      </c>
      <c r="J291" t="s">
        <v>2619</v>
      </c>
      <c r="K291">
        <v>1</v>
      </c>
      <c r="L291">
        <v>0</v>
      </c>
    </row>
    <row r="292" spans="1:12" x14ac:dyDescent="0.3">
      <c r="A292">
        <v>238</v>
      </c>
      <c r="B292" t="s">
        <v>260</v>
      </c>
      <c r="C292" t="s">
        <v>674</v>
      </c>
      <c r="D292" t="s">
        <v>674</v>
      </c>
      <c r="E292" t="s">
        <v>2846</v>
      </c>
      <c r="F292">
        <v>2</v>
      </c>
      <c r="G292" t="s">
        <v>282</v>
      </c>
      <c r="H292" t="s">
        <v>2621</v>
      </c>
      <c r="I292" t="s">
        <v>282</v>
      </c>
      <c r="J292" t="s">
        <v>2621</v>
      </c>
      <c r="K292">
        <v>1</v>
      </c>
      <c r="L292">
        <v>1</v>
      </c>
    </row>
    <row r="293" spans="1:12" x14ac:dyDescent="0.3">
      <c r="A293">
        <v>239</v>
      </c>
      <c r="B293" t="s">
        <v>260</v>
      </c>
      <c r="C293" t="s">
        <v>675</v>
      </c>
      <c r="D293" t="s">
        <v>675</v>
      </c>
      <c r="E293" t="s">
        <v>2846</v>
      </c>
      <c r="F293">
        <v>3</v>
      </c>
      <c r="G293" t="s">
        <v>284</v>
      </c>
      <c r="H293" t="s">
        <v>2623</v>
      </c>
      <c r="I293" t="s">
        <v>284</v>
      </c>
      <c r="J293" t="s">
        <v>2623</v>
      </c>
      <c r="K293">
        <v>1</v>
      </c>
      <c r="L293">
        <v>1</v>
      </c>
    </row>
    <row r="294" spans="1:12" x14ac:dyDescent="0.3">
      <c r="A294">
        <v>240</v>
      </c>
      <c r="B294" t="s">
        <v>260</v>
      </c>
      <c r="C294" t="s">
        <v>676</v>
      </c>
      <c r="D294" t="s">
        <v>677</v>
      </c>
      <c r="E294" t="s">
        <v>2844</v>
      </c>
      <c r="F294">
        <v>3</v>
      </c>
      <c r="G294" t="s">
        <v>285</v>
      </c>
      <c r="H294" t="s">
        <v>3241</v>
      </c>
      <c r="I294" t="s">
        <v>2627</v>
      </c>
      <c r="J294" t="s">
        <v>2628</v>
      </c>
      <c r="K294">
        <v>0</v>
      </c>
      <c r="L294">
        <v>0</v>
      </c>
    </row>
    <row r="295" spans="1:12" x14ac:dyDescent="0.3">
      <c r="A295">
        <v>241</v>
      </c>
      <c r="B295" t="s">
        <v>260</v>
      </c>
      <c r="C295" t="s">
        <v>677</v>
      </c>
      <c r="D295" t="s">
        <v>676</v>
      </c>
      <c r="E295" t="s">
        <v>2846</v>
      </c>
      <c r="F295">
        <v>3</v>
      </c>
      <c r="G295" t="s">
        <v>287</v>
      </c>
      <c r="H295" t="s">
        <v>3240</v>
      </c>
      <c r="I295" t="s">
        <v>287</v>
      </c>
      <c r="J295" t="s">
        <v>2625</v>
      </c>
      <c r="K295">
        <v>0</v>
      </c>
      <c r="L295">
        <v>1</v>
      </c>
    </row>
    <row r="296" spans="1:12" x14ac:dyDescent="0.3">
      <c r="A296">
        <v>242</v>
      </c>
      <c r="B296" t="s">
        <v>260</v>
      </c>
      <c r="C296" t="s">
        <v>678</v>
      </c>
      <c r="D296" t="s">
        <v>678</v>
      </c>
      <c r="E296" t="s">
        <v>2846</v>
      </c>
      <c r="F296">
        <v>3</v>
      </c>
      <c r="G296" t="s">
        <v>289</v>
      </c>
      <c r="H296" t="s">
        <v>2630</v>
      </c>
      <c r="I296" t="s">
        <v>289</v>
      </c>
      <c r="J296" t="s">
        <v>2630</v>
      </c>
      <c r="K296">
        <v>1</v>
      </c>
      <c r="L296">
        <v>1</v>
      </c>
    </row>
    <row r="297" spans="1:12" x14ac:dyDescent="0.3">
      <c r="A297">
        <v>37</v>
      </c>
      <c r="B297" t="s">
        <v>47</v>
      </c>
      <c r="C297" t="s">
        <v>473</v>
      </c>
      <c r="D297" t="s">
        <v>473</v>
      </c>
      <c r="E297" t="s">
        <v>2846</v>
      </c>
      <c r="F297">
        <v>1</v>
      </c>
      <c r="G297" t="s">
        <v>48</v>
      </c>
      <c r="H297" t="s">
        <v>2647</v>
      </c>
      <c r="I297" t="s">
        <v>48</v>
      </c>
      <c r="J297" t="s">
        <v>2647</v>
      </c>
      <c r="K297">
        <v>1</v>
      </c>
      <c r="L297">
        <v>1</v>
      </c>
    </row>
    <row r="298" spans="1:12" x14ac:dyDescent="0.3">
      <c r="A298">
        <v>38</v>
      </c>
      <c r="B298" t="s">
        <v>47</v>
      </c>
      <c r="C298" t="s">
        <v>474</v>
      </c>
      <c r="D298" t="s">
        <v>474</v>
      </c>
      <c r="E298" t="s">
        <v>2846</v>
      </c>
      <c r="F298">
        <v>1</v>
      </c>
      <c r="G298" t="s">
        <v>49</v>
      </c>
      <c r="H298" t="s">
        <v>2649</v>
      </c>
      <c r="I298" t="s">
        <v>49</v>
      </c>
      <c r="J298" t="s">
        <v>2649</v>
      </c>
      <c r="K298">
        <v>1</v>
      </c>
      <c r="L298">
        <v>1</v>
      </c>
    </row>
    <row r="299" spans="1:12" x14ac:dyDescent="0.3">
      <c r="A299">
        <v>39</v>
      </c>
      <c r="B299" t="s">
        <v>47</v>
      </c>
      <c r="C299" t="s">
        <v>475</v>
      </c>
      <c r="D299" t="s">
        <v>475</v>
      </c>
      <c r="E299" t="s">
        <v>2846</v>
      </c>
      <c r="F299">
        <v>1</v>
      </c>
      <c r="G299" t="s">
        <v>50</v>
      </c>
      <c r="H299" t="s">
        <v>2651</v>
      </c>
      <c r="I299" t="s">
        <v>50</v>
      </c>
      <c r="J299" t="s">
        <v>2651</v>
      </c>
      <c r="K299">
        <v>1</v>
      </c>
      <c r="L299">
        <v>1</v>
      </c>
    </row>
    <row r="300" spans="1:12" x14ac:dyDescent="0.3">
      <c r="A300">
        <v>40</v>
      </c>
      <c r="B300" t="s">
        <v>47</v>
      </c>
      <c r="C300" t="s">
        <v>476</v>
      </c>
      <c r="D300" t="s">
        <v>476</v>
      </c>
      <c r="E300" t="s">
        <v>2846</v>
      </c>
      <c r="F300">
        <v>1</v>
      </c>
      <c r="G300" t="s">
        <v>51</v>
      </c>
      <c r="H300" t="s">
        <v>2653</v>
      </c>
      <c r="I300" t="s">
        <v>51</v>
      </c>
      <c r="J300" t="s">
        <v>2653</v>
      </c>
      <c r="K300">
        <v>1</v>
      </c>
      <c r="L300">
        <v>1</v>
      </c>
    </row>
    <row r="301" spans="1:12" x14ac:dyDescent="0.3">
      <c r="A301">
        <v>41</v>
      </c>
      <c r="B301" t="s">
        <v>47</v>
      </c>
      <c r="C301" t="s">
        <v>477</v>
      </c>
      <c r="D301" t="s">
        <v>477</v>
      </c>
      <c r="E301" t="s">
        <v>2844</v>
      </c>
      <c r="F301">
        <v>2</v>
      </c>
      <c r="G301" t="s">
        <v>52</v>
      </c>
      <c r="H301" t="s">
        <v>3242</v>
      </c>
      <c r="I301" t="s">
        <v>2655</v>
      </c>
      <c r="J301" t="s">
        <v>2656</v>
      </c>
      <c r="K301">
        <v>1</v>
      </c>
      <c r="L301">
        <v>0</v>
      </c>
    </row>
    <row r="302" spans="1:12" x14ac:dyDescent="0.3">
      <c r="A302">
        <v>42</v>
      </c>
      <c r="B302" t="s">
        <v>47</v>
      </c>
      <c r="C302" t="s">
        <v>478</v>
      </c>
      <c r="D302" t="s">
        <v>478</v>
      </c>
      <c r="E302" t="s">
        <v>2846</v>
      </c>
      <c r="F302">
        <v>2</v>
      </c>
      <c r="G302" t="s">
        <v>53</v>
      </c>
      <c r="H302" t="s">
        <v>2658</v>
      </c>
      <c r="I302" t="s">
        <v>53</v>
      </c>
      <c r="J302" t="s">
        <v>2658</v>
      </c>
      <c r="K302">
        <v>1</v>
      </c>
      <c r="L302">
        <v>1</v>
      </c>
    </row>
    <row r="303" spans="1:12" x14ac:dyDescent="0.3">
      <c r="A303">
        <v>43</v>
      </c>
      <c r="B303" t="s">
        <v>47</v>
      </c>
      <c r="C303" t="s">
        <v>479</v>
      </c>
      <c r="D303" t="s">
        <v>479</v>
      </c>
      <c r="E303" t="s">
        <v>2846</v>
      </c>
      <c r="F303">
        <v>2</v>
      </c>
      <c r="G303" t="s">
        <v>54</v>
      </c>
      <c r="H303" t="s">
        <v>2660</v>
      </c>
      <c r="I303" t="s">
        <v>54</v>
      </c>
      <c r="J303" t="s">
        <v>2660</v>
      </c>
      <c r="K303">
        <v>1</v>
      </c>
      <c r="L303">
        <v>1</v>
      </c>
    </row>
    <row r="304" spans="1:12" x14ac:dyDescent="0.3">
      <c r="A304">
        <v>44</v>
      </c>
      <c r="B304" t="s">
        <v>47</v>
      </c>
      <c r="C304" t="s">
        <v>480</v>
      </c>
      <c r="D304" t="s">
        <v>480</v>
      </c>
      <c r="E304" t="s">
        <v>2844</v>
      </c>
      <c r="F304">
        <v>2</v>
      </c>
      <c r="G304" t="s">
        <v>55</v>
      </c>
      <c r="H304" t="s">
        <v>3243</v>
      </c>
      <c r="I304" t="s">
        <v>2662</v>
      </c>
      <c r="J304" t="s">
        <v>2663</v>
      </c>
      <c r="K304">
        <v>1</v>
      </c>
      <c r="L304">
        <v>0</v>
      </c>
    </row>
    <row r="305" spans="1:12" x14ac:dyDescent="0.3">
      <c r="A305">
        <v>45</v>
      </c>
      <c r="B305" t="s">
        <v>47</v>
      </c>
      <c r="C305" t="s">
        <v>481</v>
      </c>
      <c r="D305" t="s">
        <v>481</v>
      </c>
      <c r="E305" t="s">
        <v>2844</v>
      </c>
      <c r="F305">
        <v>2</v>
      </c>
      <c r="G305" t="s">
        <v>57</v>
      </c>
      <c r="H305" t="s">
        <v>3244</v>
      </c>
      <c r="I305" t="s">
        <v>2665</v>
      </c>
      <c r="J305" t="s">
        <v>2666</v>
      </c>
      <c r="K305">
        <v>1</v>
      </c>
      <c r="L305">
        <v>0</v>
      </c>
    </row>
    <row r="306" spans="1:12" x14ac:dyDescent="0.3">
      <c r="A306">
        <v>46</v>
      </c>
      <c r="B306" t="s">
        <v>47</v>
      </c>
      <c r="C306" t="s">
        <v>482</v>
      </c>
      <c r="E306" t="s">
        <v>2850</v>
      </c>
      <c r="F306">
        <v>3</v>
      </c>
      <c r="G306" t="s">
        <v>58</v>
      </c>
      <c r="H306" t="s">
        <v>3285</v>
      </c>
      <c r="I306" t="e">
        <v>#N/A</v>
      </c>
      <c r="J306" t="e">
        <v>#N/A</v>
      </c>
      <c r="K306">
        <v>0</v>
      </c>
      <c r="L306" t="e">
        <v>#N/A</v>
      </c>
    </row>
    <row r="307" spans="1:12" x14ac:dyDescent="0.3">
      <c r="A307">
        <v>47</v>
      </c>
      <c r="B307" t="s">
        <v>47</v>
      </c>
      <c r="C307" t="s">
        <v>483</v>
      </c>
      <c r="D307" t="s">
        <v>482</v>
      </c>
      <c r="E307" t="s">
        <v>2846</v>
      </c>
      <c r="F307">
        <v>3</v>
      </c>
      <c r="G307" t="s">
        <v>59</v>
      </c>
      <c r="H307" t="s">
        <v>2668</v>
      </c>
      <c r="I307" t="s">
        <v>59</v>
      </c>
      <c r="J307" t="s">
        <v>2668</v>
      </c>
      <c r="K307">
        <v>0</v>
      </c>
      <c r="L307">
        <v>1</v>
      </c>
    </row>
    <row r="308" spans="1:12" x14ac:dyDescent="0.3">
      <c r="A308">
        <v>48</v>
      </c>
      <c r="B308" t="s">
        <v>47</v>
      </c>
      <c r="C308" t="s">
        <v>484</v>
      </c>
      <c r="D308" t="s">
        <v>484</v>
      </c>
      <c r="E308" t="s">
        <v>2844</v>
      </c>
      <c r="F308">
        <v>3</v>
      </c>
      <c r="G308" t="s">
        <v>60</v>
      </c>
      <c r="H308" t="s">
        <v>3245</v>
      </c>
      <c r="I308" t="s">
        <v>2673</v>
      </c>
      <c r="J308" t="s">
        <v>2674</v>
      </c>
      <c r="K308">
        <v>1</v>
      </c>
      <c r="L308">
        <v>0</v>
      </c>
    </row>
    <row r="309" spans="1:12" x14ac:dyDescent="0.3">
      <c r="A309">
        <v>49</v>
      </c>
      <c r="B309" t="s">
        <v>47</v>
      </c>
      <c r="C309" t="s">
        <v>485</v>
      </c>
      <c r="E309" t="s">
        <v>2843</v>
      </c>
      <c r="F309">
        <v>3</v>
      </c>
      <c r="G309" t="s">
        <v>61</v>
      </c>
      <c r="H309" t="s">
        <v>3286</v>
      </c>
      <c r="I309" t="e">
        <v>#N/A</v>
      </c>
      <c r="J309" t="e">
        <v>#N/A</v>
      </c>
      <c r="K309">
        <v>0</v>
      </c>
      <c r="L309" t="e">
        <v>#N/A</v>
      </c>
    </row>
    <row r="310" spans="1:12" x14ac:dyDescent="0.3">
      <c r="A310">
        <v>50</v>
      </c>
      <c r="B310" t="s">
        <v>47</v>
      </c>
      <c r="C310" t="s">
        <v>486</v>
      </c>
      <c r="D310" t="s">
        <v>486</v>
      </c>
      <c r="E310" t="s">
        <v>2846</v>
      </c>
      <c r="F310">
        <v>1</v>
      </c>
      <c r="G310" t="s">
        <v>62</v>
      </c>
      <c r="H310" t="s">
        <v>2684</v>
      </c>
      <c r="I310" t="s">
        <v>62</v>
      </c>
      <c r="J310" t="s">
        <v>2684</v>
      </c>
      <c r="K310">
        <v>1</v>
      </c>
      <c r="L310">
        <v>1</v>
      </c>
    </row>
    <row r="311" spans="1:12" x14ac:dyDescent="0.3">
      <c r="A311">
        <v>51</v>
      </c>
      <c r="B311" t="s">
        <v>47</v>
      </c>
      <c r="C311" t="s">
        <v>487</v>
      </c>
      <c r="D311" t="s">
        <v>487</v>
      </c>
      <c r="E311" t="s">
        <v>2848</v>
      </c>
      <c r="F311">
        <v>1</v>
      </c>
      <c r="G311" t="s">
        <v>63</v>
      </c>
      <c r="H311" t="s">
        <v>3229</v>
      </c>
      <c r="I311" t="s">
        <v>2686</v>
      </c>
      <c r="J311" t="s">
        <v>2687</v>
      </c>
      <c r="K311">
        <v>1</v>
      </c>
      <c r="L311">
        <v>0</v>
      </c>
    </row>
    <row r="312" spans="1:12" x14ac:dyDescent="0.3">
      <c r="A312">
        <v>52</v>
      </c>
      <c r="B312" t="s">
        <v>47</v>
      </c>
      <c r="C312" t="s">
        <v>488</v>
      </c>
      <c r="E312" t="s">
        <v>2850</v>
      </c>
      <c r="F312">
        <v>1</v>
      </c>
      <c r="G312" t="s">
        <v>64</v>
      </c>
      <c r="H312" t="s">
        <v>3281</v>
      </c>
      <c r="I312" t="e">
        <v>#N/A</v>
      </c>
      <c r="J312" t="e">
        <v>#N/A</v>
      </c>
      <c r="K312">
        <v>0</v>
      </c>
      <c r="L312" t="e">
        <v>#N/A</v>
      </c>
    </row>
    <row r="313" spans="1:12" x14ac:dyDescent="0.3">
      <c r="A313">
        <v>53</v>
      </c>
      <c r="B313" t="s">
        <v>47</v>
      </c>
      <c r="C313" t="s">
        <v>489</v>
      </c>
      <c r="D313" t="s">
        <v>488</v>
      </c>
      <c r="E313" t="s">
        <v>2846</v>
      </c>
      <c r="F313">
        <v>1</v>
      </c>
      <c r="G313" t="s">
        <v>65</v>
      </c>
      <c r="H313" t="s">
        <v>2689</v>
      </c>
      <c r="I313" t="s">
        <v>65</v>
      </c>
      <c r="J313" t="s">
        <v>2689</v>
      </c>
      <c r="K313">
        <v>0</v>
      </c>
      <c r="L313">
        <v>1</v>
      </c>
    </row>
    <row r="314" spans="1:12" x14ac:dyDescent="0.3">
      <c r="A314">
        <v>54</v>
      </c>
      <c r="B314" t="s">
        <v>47</v>
      </c>
      <c r="C314" t="s">
        <v>490</v>
      </c>
      <c r="D314" t="s">
        <v>489</v>
      </c>
      <c r="E314" t="s">
        <v>2844</v>
      </c>
      <c r="F314">
        <v>2</v>
      </c>
      <c r="G314" t="s">
        <v>66</v>
      </c>
      <c r="H314" t="s">
        <v>3228</v>
      </c>
      <c r="I314" t="s">
        <v>2691</v>
      </c>
      <c r="J314" t="s">
        <v>2692</v>
      </c>
      <c r="K314">
        <v>0</v>
      </c>
      <c r="L314">
        <v>0</v>
      </c>
    </row>
    <row r="315" spans="1:12" x14ac:dyDescent="0.3">
      <c r="A315">
        <v>55</v>
      </c>
      <c r="B315" t="s">
        <v>47</v>
      </c>
      <c r="C315" t="s">
        <v>491</v>
      </c>
      <c r="D315" t="s">
        <v>490</v>
      </c>
      <c r="E315" t="s">
        <v>2846</v>
      </c>
      <c r="F315">
        <v>2</v>
      </c>
      <c r="G315" t="s">
        <v>67</v>
      </c>
      <c r="H315" t="s">
        <v>2694</v>
      </c>
      <c r="I315" t="s">
        <v>67</v>
      </c>
      <c r="J315" t="s">
        <v>2694</v>
      </c>
      <c r="K315">
        <v>0</v>
      </c>
      <c r="L315">
        <v>1</v>
      </c>
    </row>
    <row r="316" spans="1:12" x14ac:dyDescent="0.3">
      <c r="A316">
        <v>56</v>
      </c>
      <c r="B316" t="s">
        <v>47</v>
      </c>
      <c r="C316" t="s">
        <v>492</v>
      </c>
      <c r="D316" t="s">
        <v>491</v>
      </c>
      <c r="E316" t="s">
        <v>2846</v>
      </c>
      <c r="F316">
        <v>2</v>
      </c>
      <c r="G316" t="s">
        <v>68</v>
      </c>
      <c r="H316" t="s">
        <v>2696</v>
      </c>
      <c r="I316" t="s">
        <v>68</v>
      </c>
      <c r="J316" t="s">
        <v>2696</v>
      </c>
      <c r="K316">
        <v>0</v>
      </c>
      <c r="L316">
        <v>1</v>
      </c>
    </row>
    <row r="317" spans="1:12" x14ac:dyDescent="0.3">
      <c r="A317">
        <v>57</v>
      </c>
      <c r="B317" t="s">
        <v>47</v>
      </c>
      <c r="C317" t="s">
        <v>493</v>
      </c>
      <c r="D317" t="s">
        <v>492</v>
      </c>
      <c r="E317" t="s">
        <v>2844</v>
      </c>
      <c r="F317">
        <v>2</v>
      </c>
      <c r="G317" t="s">
        <v>69</v>
      </c>
      <c r="H317" t="s">
        <v>3230</v>
      </c>
      <c r="I317" t="s">
        <v>2698</v>
      </c>
      <c r="J317" t="s">
        <v>2699</v>
      </c>
      <c r="K317">
        <v>0</v>
      </c>
      <c r="L317">
        <v>0</v>
      </c>
    </row>
    <row r="318" spans="1:12" x14ac:dyDescent="0.3">
      <c r="A318">
        <v>58</v>
      </c>
      <c r="B318" t="s">
        <v>47</v>
      </c>
      <c r="C318" t="s">
        <v>494</v>
      </c>
      <c r="D318" t="s">
        <v>493</v>
      </c>
      <c r="E318" t="s">
        <v>2846</v>
      </c>
      <c r="F318">
        <v>3</v>
      </c>
      <c r="G318" t="s">
        <v>70</v>
      </c>
      <c r="H318" t="s">
        <v>2701</v>
      </c>
      <c r="I318" t="s">
        <v>70</v>
      </c>
      <c r="J318" t="s">
        <v>2701</v>
      </c>
      <c r="K318">
        <v>0</v>
      </c>
      <c r="L318">
        <v>1</v>
      </c>
    </row>
    <row r="319" spans="1:12" x14ac:dyDescent="0.3">
      <c r="A319">
        <v>59</v>
      </c>
      <c r="B319" t="s">
        <v>47</v>
      </c>
      <c r="C319" t="s">
        <v>495</v>
      </c>
      <c r="D319" t="s">
        <v>495</v>
      </c>
      <c r="E319" t="s">
        <v>2848</v>
      </c>
      <c r="F319">
        <v>3</v>
      </c>
      <c r="G319" t="s">
        <v>71</v>
      </c>
      <c r="H319" t="s">
        <v>3227</v>
      </c>
      <c r="I319" t="s">
        <v>2706</v>
      </c>
      <c r="J319" t="s">
        <v>2707</v>
      </c>
      <c r="K319">
        <v>1</v>
      </c>
      <c r="L319">
        <v>0</v>
      </c>
    </row>
    <row r="320" spans="1:12" x14ac:dyDescent="0.3">
      <c r="A320">
        <v>60</v>
      </c>
      <c r="B320" t="s">
        <v>47</v>
      </c>
      <c r="C320" t="s">
        <v>496</v>
      </c>
      <c r="D320" t="s">
        <v>496</v>
      </c>
      <c r="E320" t="s">
        <v>2846</v>
      </c>
      <c r="F320">
        <v>3</v>
      </c>
      <c r="G320" t="s">
        <v>72</v>
      </c>
      <c r="H320" t="s">
        <v>2709</v>
      </c>
      <c r="I320" t="s">
        <v>72</v>
      </c>
      <c r="J320" t="s">
        <v>2709</v>
      </c>
      <c r="K320">
        <v>1</v>
      </c>
      <c r="L320">
        <v>1</v>
      </c>
    </row>
    <row r="321" spans="1:12" x14ac:dyDescent="0.3">
      <c r="A321">
        <v>61</v>
      </c>
      <c r="B321" t="s">
        <v>47</v>
      </c>
      <c r="C321" t="s">
        <v>497</v>
      </c>
      <c r="D321" t="s">
        <v>497</v>
      </c>
      <c r="E321" t="s">
        <v>2846</v>
      </c>
      <c r="F321">
        <v>2</v>
      </c>
      <c r="G321" t="s">
        <v>73</v>
      </c>
      <c r="H321" t="s">
        <v>2713</v>
      </c>
      <c r="I321" t="s">
        <v>73</v>
      </c>
      <c r="J321" t="s">
        <v>2713</v>
      </c>
      <c r="K321">
        <v>1</v>
      </c>
      <c r="L321">
        <v>1</v>
      </c>
    </row>
    <row r="322" spans="1:12" x14ac:dyDescent="0.3">
      <c r="A322">
        <v>62</v>
      </c>
      <c r="B322" t="s">
        <v>47</v>
      </c>
      <c r="C322" t="s">
        <v>498</v>
      </c>
      <c r="D322" t="s">
        <v>498</v>
      </c>
      <c r="E322" t="s">
        <v>2846</v>
      </c>
      <c r="F322">
        <v>2</v>
      </c>
      <c r="G322" t="s">
        <v>75</v>
      </c>
      <c r="H322" t="s">
        <v>2715</v>
      </c>
      <c r="I322" t="s">
        <v>75</v>
      </c>
      <c r="J322" t="s">
        <v>2715</v>
      </c>
      <c r="K322">
        <v>1</v>
      </c>
      <c r="L322">
        <v>1</v>
      </c>
    </row>
    <row r="323" spans="1:12" x14ac:dyDescent="0.3">
      <c r="A323">
        <v>63</v>
      </c>
      <c r="B323" t="s">
        <v>47</v>
      </c>
      <c r="C323" t="s">
        <v>499</v>
      </c>
      <c r="D323" t="s">
        <v>499</v>
      </c>
      <c r="E323" t="s">
        <v>2846</v>
      </c>
      <c r="F323">
        <v>3</v>
      </c>
      <c r="G323" t="s">
        <v>77</v>
      </c>
      <c r="H323" t="s">
        <v>2717</v>
      </c>
      <c r="I323" t="s">
        <v>77</v>
      </c>
      <c r="J323" t="s">
        <v>2717</v>
      </c>
      <c r="K323">
        <v>1</v>
      </c>
      <c r="L323">
        <v>1</v>
      </c>
    </row>
    <row r="324" spans="1:12" x14ac:dyDescent="0.3">
      <c r="A324">
        <v>64</v>
      </c>
      <c r="B324" t="s">
        <v>47</v>
      </c>
      <c r="C324" t="s">
        <v>500</v>
      </c>
      <c r="D324" t="s">
        <v>501</v>
      </c>
      <c r="E324" t="s">
        <v>2846</v>
      </c>
      <c r="F324">
        <v>3</v>
      </c>
      <c r="G324" t="s">
        <v>78</v>
      </c>
      <c r="H324" t="s">
        <v>2721</v>
      </c>
      <c r="I324" t="s">
        <v>78</v>
      </c>
      <c r="J324" t="s">
        <v>2721</v>
      </c>
      <c r="K324">
        <v>0</v>
      </c>
      <c r="L324">
        <v>1</v>
      </c>
    </row>
    <row r="325" spans="1:12" x14ac:dyDescent="0.3">
      <c r="A325">
        <v>65</v>
      </c>
      <c r="B325" t="s">
        <v>47</v>
      </c>
      <c r="C325" t="s">
        <v>501</v>
      </c>
      <c r="D325" t="s">
        <v>500</v>
      </c>
      <c r="E325" t="s">
        <v>2846</v>
      </c>
      <c r="F325">
        <v>3</v>
      </c>
      <c r="G325" t="s">
        <v>80</v>
      </c>
      <c r="H325" t="s">
        <v>2719</v>
      </c>
      <c r="I325" t="s">
        <v>80</v>
      </c>
      <c r="J325" t="s">
        <v>2719</v>
      </c>
      <c r="K325">
        <v>0</v>
      </c>
      <c r="L325">
        <v>1</v>
      </c>
    </row>
    <row r="326" spans="1:12" x14ac:dyDescent="0.3">
      <c r="A326">
        <v>66</v>
      </c>
      <c r="B326" t="s">
        <v>47</v>
      </c>
      <c r="C326" t="s">
        <v>502</v>
      </c>
      <c r="D326" t="s">
        <v>502</v>
      </c>
      <c r="E326" t="s">
        <v>2846</v>
      </c>
      <c r="F326">
        <v>3</v>
      </c>
      <c r="G326" t="s">
        <v>82</v>
      </c>
      <c r="H326" t="s">
        <v>2723</v>
      </c>
      <c r="I326" t="s">
        <v>82</v>
      </c>
      <c r="J326" t="s">
        <v>2723</v>
      </c>
      <c r="K326">
        <v>1</v>
      </c>
      <c r="L326">
        <v>1</v>
      </c>
    </row>
    <row r="327" spans="1:12" x14ac:dyDescent="0.3">
      <c r="A327">
        <v>243</v>
      </c>
      <c r="B327" t="s">
        <v>291</v>
      </c>
      <c r="C327" t="s">
        <v>679</v>
      </c>
      <c r="D327" t="s">
        <v>693</v>
      </c>
      <c r="E327" t="s">
        <v>2846</v>
      </c>
      <c r="F327">
        <v>1</v>
      </c>
      <c r="G327" t="s">
        <v>306</v>
      </c>
      <c r="H327" t="s">
        <v>2782</v>
      </c>
      <c r="I327" t="s">
        <v>306</v>
      </c>
      <c r="J327" t="s">
        <v>2782</v>
      </c>
      <c r="K327">
        <v>0</v>
      </c>
      <c r="L327">
        <v>1</v>
      </c>
    </row>
    <row r="328" spans="1:12" x14ac:dyDescent="0.3">
      <c r="A328">
        <v>244</v>
      </c>
      <c r="B328" t="s">
        <v>291</v>
      </c>
      <c r="C328" t="s">
        <v>680</v>
      </c>
      <c r="D328" t="s">
        <v>694</v>
      </c>
      <c r="E328" t="s">
        <v>2846</v>
      </c>
      <c r="F328">
        <v>1</v>
      </c>
      <c r="G328" t="s">
        <v>307</v>
      </c>
      <c r="H328" t="s">
        <v>2784</v>
      </c>
      <c r="I328" t="s">
        <v>307</v>
      </c>
      <c r="J328" t="s">
        <v>2784</v>
      </c>
      <c r="K328">
        <v>0</v>
      </c>
      <c r="L328">
        <v>1</v>
      </c>
    </row>
    <row r="329" spans="1:12" x14ac:dyDescent="0.3">
      <c r="A329">
        <v>245</v>
      </c>
      <c r="B329" t="s">
        <v>291</v>
      </c>
      <c r="C329" t="s">
        <v>681</v>
      </c>
      <c r="D329" t="s">
        <v>695</v>
      </c>
      <c r="E329" t="s">
        <v>2848</v>
      </c>
      <c r="F329">
        <v>2</v>
      </c>
      <c r="G329" t="s">
        <v>308</v>
      </c>
      <c r="H329" t="s">
        <v>3226</v>
      </c>
      <c r="I329" t="s">
        <v>2786</v>
      </c>
      <c r="J329" t="s">
        <v>2787</v>
      </c>
      <c r="K329">
        <v>0</v>
      </c>
      <c r="L329">
        <v>0</v>
      </c>
    </row>
    <row r="330" spans="1:12" x14ac:dyDescent="0.3">
      <c r="A330">
        <v>246</v>
      </c>
      <c r="B330" t="s">
        <v>291</v>
      </c>
      <c r="C330" t="s">
        <v>682</v>
      </c>
      <c r="D330" t="s">
        <v>696</v>
      </c>
      <c r="E330" t="s">
        <v>2849</v>
      </c>
      <c r="F330">
        <v>2</v>
      </c>
      <c r="G330" t="s">
        <v>309</v>
      </c>
      <c r="H330" t="s">
        <v>3225</v>
      </c>
      <c r="I330" t="s">
        <v>2789</v>
      </c>
      <c r="J330" t="s">
        <v>2790</v>
      </c>
      <c r="K330">
        <v>0</v>
      </c>
      <c r="L330">
        <v>0</v>
      </c>
    </row>
    <row r="331" spans="1:12" x14ac:dyDescent="0.3">
      <c r="A331">
        <v>247</v>
      </c>
      <c r="B331" t="s">
        <v>291</v>
      </c>
      <c r="C331" t="s">
        <v>683</v>
      </c>
      <c r="D331" t="s">
        <v>697</v>
      </c>
      <c r="E331" t="s">
        <v>2848</v>
      </c>
      <c r="F331">
        <v>2</v>
      </c>
      <c r="G331" t="s">
        <v>310</v>
      </c>
      <c r="H331" t="s">
        <v>3179</v>
      </c>
      <c r="I331" t="s">
        <v>2792</v>
      </c>
      <c r="J331" t="s">
        <v>2793</v>
      </c>
      <c r="K331">
        <v>0</v>
      </c>
      <c r="L331">
        <v>0</v>
      </c>
    </row>
    <row r="332" spans="1:12" x14ac:dyDescent="0.3">
      <c r="A332">
        <v>248</v>
      </c>
      <c r="B332" t="s">
        <v>291</v>
      </c>
      <c r="C332" t="s">
        <v>684</v>
      </c>
      <c r="D332" t="s">
        <v>698</v>
      </c>
      <c r="E332" t="s">
        <v>2846</v>
      </c>
      <c r="F332">
        <v>3</v>
      </c>
      <c r="G332" t="s">
        <v>311</v>
      </c>
      <c r="H332" t="s">
        <v>2795</v>
      </c>
      <c r="I332" t="s">
        <v>311</v>
      </c>
      <c r="J332" t="s">
        <v>2795</v>
      </c>
      <c r="K332">
        <v>0</v>
      </c>
      <c r="L332">
        <v>1</v>
      </c>
    </row>
    <row r="333" spans="1:12" x14ac:dyDescent="0.3">
      <c r="A333">
        <v>249</v>
      </c>
      <c r="B333" t="s">
        <v>291</v>
      </c>
      <c r="C333" t="s">
        <v>685</v>
      </c>
      <c r="E333" t="s">
        <v>2843</v>
      </c>
      <c r="F333">
        <v>3</v>
      </c>
      <c r="G333" t="s">
        <v>312</v>
      </c>
      <c r="H333" t="s">
        <v>3291</v>
      </c>
      <c r="I333" t="e">
        <v>#N/A</v>
      </c>
      <c r="J333" t="e">
        <v>#N/A</v>
      </c>
      <c r="K333">
        <v>0</v>
      </c>
      <c r="L333" t="e">
        <v>#N/A</v>
      </c>
    </row>
    <row r="334" spans="1:12" x14ac:dyDescent="0.3">
      <c r="A334">
        <v>250</v>
      </c>
      <c r="B334" t="s">
        <v>291</v>
      </c>
      <c r="C334" t="s">
        <v>686</v>
      </c>
      <c r="D334" t="s">
        <v>699</v>
      </c>
      <c r="E334" t="s">
        <v>2846</v>
      </c>
      <c r="F334">
        <v>1</v>
      </c>
      <c r="G334" t="s">
        <v>313</v>
      </c>
      <c r="H334" t="s">
        <v>2808</v>
      </c>
      <c r="I334" t="s">
        <v>313</v>
      </c>
      <c r="J334" t="s">
        <v>2808</v>
      </c>
      <c r="K334">
        <v>0</v>
      </c>
      <c r="L334">
        <v>1</v>
      </c>
    </row>
    <row r="335" spans="1:12" x14ac:dyDescent="0.3">
      <c r="A335">
        <v>251</v>
      </c>
      <c r="B335" t="s">
        <v>291</v>
      </c>
      <c r="C335" t="s">
        <v>687</v>
      </c>
      <c r="D335" t="s">
        <v>700</v>
      </c>
      <c r="E335" t="s">
        <v>2848</v>
      </c>
      <c r="F335">
        <v>2</v>
      </c>
      <c r="G335" t="s">
        <v>314</v>
      </c>
      <c r="H335" t="s">
        <v>3180</v>
      </c>
      <c r="I335" t="s">
        <v>2810</v>
      </c>
      <c r="J335" t="s">
        <v>2811</v>
      </c>
      <c r="K335">
        <v>0</v>
      </c>
      <c r="L335">
        <v>0</v>
      </c>
    </row>
    <row r="336" spans="1:12" x14ac:dyDescent="0.3">
      <c r="A336">
        <v>252</v>
      </c>
      <c r="B336" t="s">
        <v>291</v>
      </c>
      <c r="C336" t="s">
        <v>688</v>
      </c>
      <c r="D336" t="s">
        <v>701</v>
      </c>
      <c r="E336" t="s">
        <v>2848</v>
      </c>
      <c r="F336">
        <v>2</v>
      </c>
      <c r="G336" t="s">
        <v>315</v>
      </c>
      <c r="H336" t="s">
        <v>3181</v>
      </c>
      <c r="I336" t="s">
        <v>2813</v>
      </c>
      <c r="J336" t="s">
        <v>2814</v>
      </c>
      <c r="K336">
        <v>0</v>
      </c>
      <c r="L336">
        <v>0</v>
      </c>
    </row>
    <row r="337" spans="1:12" x14ac:dyDescent="0.3">
      <c r="A337">
        <v>253</v>
      </c>
      <c r="B337" t="s">
        <v>291</v>
      </c>
      <c r="C337" t="s">
        <v>689</v>
      </c>
      <c r="E337" t="s">
        <v>2843</v>
      </c>
      <c r="F337">
        <v>2</v>
      </c>
      <c r="G337" t="s">
        <v>316</v>
      </c>
      <c r="H337" t="s">
        <v>3258</v>
      </c>
      <c r="I337" t="e">
        <v>#N/A</v>
      </c>
      <c r="J337" t="e">
        <v>#N/A</v>
      </c>
      <c r="K337">
        <v>0</v>
      </c>
      <c r="L337" t="e">
        <v>#N/A</v>
      </c>
    </row>
    <row r="338" spans="1:12" x14ac:dyDescent="0.3">
      <c r="A338">
        <v>254</v>
      </c>
      <c r="B338" t="s">
        <v>291</v>
      </c>
      <c r="C338" t="s">
        <v>690</v>
      </c>
      <c r="E338" t="s">
        <v>2843</v>
      </c>
      <c r="F338">
        <v>3</v>
      </c>
      <c r="G338" t="s">
        <v>317</v>
      </c>
      <c r="H338" t="s">
        <v>3268</v>
      </c>
      <c r="I338" t="e">
        <v>#N/A</v>
      </c>
      <c r="J338" t="e">
        <v>#N/A</v>
      </c>
      <c r="K338">
        <v>0</v>
      </c>
      <c r="L338" t="e">
        <v>#N/A</v>
      </c>
    </row>
    <row r="339" spans="1:12" x14ac:dyDescent="0.3">
      <c r="A339">
        <v>255</v>
      </c>
      <c r="B339" t="s">
        <v>291</v>
      </c>
      <c r="C339" t="s">
        <v>691</v>
      </c>
      <c r="D339" t="s">
        <v>702</v>
      </c>
      <c r="E339" t="s">
        <v>2848</v>
      </c>
      <c r="F339">
        <v>3</v>
      </c>
      <c r="G339" t="s">
        <v>318</v>
      </c>
      <c r="H339" t="s">
        <v>3224</v>
      </c>
      <c r="I339" t="s">
        <v>2816</v>
      </c>
      <c r="J339" t="s">
        <v>2817</v>
      </c>
      <c r="K339">
        <v>0</v>
      </c>
      <c r="L339">
        <v>0</v>
      </c>
    </row>
    <row r="340" spans="1:12" x14ac:dyDescent="0.3">
      <c r="A340">
        <v>256</v>
      </c>
      <c r="B340" t="s">
        <v>291</v>
      </c>
      <c r="C340" t="s">
        <v>692</v>
      </c>
      <c r="E340" t="s">
        <v>2843</v>
      </c>
      <c r="F340">
        <v>3</v>
      </c>
      <c r="G340" t="s">
        <v>319</v>
      </c>
      <c r="H340" t="s">
        <v>3269</v>
      </c>
      <c r="I340" t="e">
        <v>#N/A</v>
      </c>
      <c r="J340" t="e">
        <v>#N/A</v>
      </c>
      <c r="K340">
        <v>0</v>
      </c>
      <c r="L340" t="e">
        <v>#N/A</v>
      </c>
    </row>
    <row r="341" spans="1:12" x14ac:dyDescent="0.3">
      <c r="A341">
        <v>257</v>
      </c>
      <c r="B341" t="s">
        <v>291</v>
      </c>
      <c r="C341" t="s">
        <v>693</v>
      </c>
      <c r="D341" t="s">
        <v>679</v>
      </c>
      <c r="E341" t="s">
        <v>2846</v>
      </c>
      <c r="F341">
        <v>1</v>
      </c>
      <c r="G341" t="s">
        <v>292</v>
      </c>
      <c r="H341" t="s">
        <v>2740</v>
      </c>
      <c r="I341" t="s">
        <v>292</v>
      </c>
      <c r="J341" t="s">
        <v>2740</v>
      </c>
      <c r="K341">
        <v>0</v>
      </c>
      <c r="L341">
        <v>1</v>
      </c>
    </row>
    <row r="342" spans="1:12" x14ac:dyDescent="0.3">
      <c r="A342">
        <v>258</v>
      </c>
      <c r="B342" t="s">
        <v>291</v>
      </c>
      <c r="C342" t="s">
        <v>694</v>
      </c>
      <c r="D342" t="s">
        <v>680</v>
      </c>
      <c r="E342" t="s">
        <v>2846</v>
      </c>
      <c r="F342">
        <v>1</v>
      </c>
      <c r="G342" t="s">
        <v>293</v>
      </c>
      <c r="H342" t="s">
        <v>2742</v>
      </c>
      <c r="I342" t="s">
        <v>293</v>
      </c>
      <c r="J342" t="s">
        <v>2742</v>
      </c>
      <c r="K342">
        <v>0</v>
      </c>
      <c r="L342">
        <v>1</v>
      </c>
    </row>
    <row r="343" spans="1:12" x14ac:dyDescent="0.3">
      <c r="A343">
        <v>259</v>
      </c>
      <c r="B343" t="s">
        <v>291</v>
      </c>
      <c r="C343" t="s">
        <v>695</v>
      </c>
      <c r="D343" t="s">
        <v>681</v>
      </c>
      <c r="E343" t="s">
        <v>2846</v>
      </c>
      <c r="F343">
        <v>2</v>
      </c>
      <c r="G343" t="s">
        <v>294</v>
      </c>
      <c r="H343" t="s">
        <v>2744</v>
      </c>
      <c r="I343" t="s">
        <v>294</v>
      </c>
      <c r="J343" t="s">
        <v>2744</v>
      </c>
      <c r="K343">
        <v>0</v>
      </c>
      <c r="L343">
        <v>1</v>
      </c>
    </row>
    <row r="344" spans="1:12" x14ac:dyDescent="0.3">
      <c r="A344">
        <v>260</v>
      </c>
      <c r="B344" t="s">
        <v>291</v>
      </c>
      <c r="C344" t="s">
        <v>696</v>
      </c>
      <c r="D344" t="s">
        <v>682</v>
      </c>
      <c r="E344" t="s">
        <v>2846</v>
      </c>
      <c r="F344">
        <v>2</v>
      </c>
      <c r="G344" t="s">
        <v>295</v>
      </c>
      <c r="H344" t="s">
        <v>2746</v>
      </c>
      <c r="I344" t="s">
        <v>295</v>
      </c>
      <c r="J344" t="s">
        <v>2746</v>
      </c>
      <c r="K344">
        <v>0</v>
      </c>
      <c r="L344">
        <v>1</v>
      </c>
    </row>
    <row r="345" spans="1:12" x14ac:dyDescent="0.3">
      <c r="A345">
        <v>261</v>
      </c>
      <c r="B345" t="s">
        <v>291</v>
      </c>
      <c r="C345" t="s">
        <v>697</v>
      </c>
      <c r="D345" t="s">
        <v>683</v>
      </c>
      <c r="E345" t="s">
        <v>2846</v>
      </c>
      <c r="F345">
        <v>3</v>
      </c>
      <c r="G345" t="s">
        <v>296</v>
      </c>
      <c r="H345" t="s">
        <v>2748</v>
      </c>
      <c r="I345" t="s">
        <v>296</v>
      </c>
      <c r="J345" t="s">
        <v>2748</v>
      </c>
      <c r="K345">
        <v>0</v>
      </c>
      <c r="L345">
        <v>1</v>
      </c>
    </row>
    <row r="346" spans="1:12" x14ac:dyDescent="0.3">
      <c r="A346">
        <v>262</v>
      </c>
      <c r="B346" t="s">
        <v>291</v>
      </c>
      <c r="C346" t="s">
        <v>698</v>
      </c>
      <c r="D346" t="s">
        <v>684</v>
      </c>
      <c r="E346" t="s">
        <v>2846</v>
      </c>
      <c r="F346">
        <v>3</v>
      </c>
      <c r="G346" t="s">
        <v>297</v>
      </c>
      <c r="H346" t="s">
        <v>2750</v>
      </c>
      <c r="I346" t="s">
        <v>297</v>
      </c>
      <c r="J346" t="s">
        <v>2750</v>
      </c>
      <c r="K346">
        <v>0</v>
      </c>
      <c r="L346">
        <v>1</v>
      </c>
    </row>
    <row r="347" spans="1:12" x14ac:dyDescent="0.3">
      <c r="A347">
        <v>263</v>
      </c>
      <c r="B347" t="s">
        <v>291</v>
      </c>
      <c r="C347" t="s">
        <v>699</v>
      </c>
      <c r="D347" t="s">
        <v>686</v>
      </c>
      <c r="E347" t="s">
        <v>2846</v>
      </c>
      <c r="F347">
        <v>1</v>
      </c>
      <c r="G347" t="s">
        <v>298</v>
      </c>
      <c r="H347" t="s">
        <v>2760</v>
      </c>
      <c r="I347" t="s">
        <v>298</v>
      </c>
      <c r="J347" t="s">
        <v>2760</v>
      </c>
      <c r="K347">
        <v>0</v>
      </c>
      <c r="L347">
        <v>1</v>
      </c>
    </row>
    <row r="348" spans="1:12" x14ac:dyDescent="0.3">
      <c r="A348">
        <v>264</v>
      </c>
      <c r="B348" t="s">
        <v>291</v>
      </c>
      <c r="C348" t="s">
        <v>700</v>
      </c>
      <c r="D348" t="s">
        <v>687</v>
      </c>
      <c r="E348" t="s">
        <v>2846</v>
      </c>
      <c r="F348">
        <v>1</v>
      </c>
      <c r="G348" t="s">
        <v>299</v>
      </c>
      <c r="H348" t="s">
        <v>2762</v>
      </c>
      <c r="I348" t="s">
        <v>299</v>
      </c>
      <c r="J348" t="s">
        <v>2762</v>
      </c>
      <c r="K348">
        <v>0</v>
      </c>
      <c r="L348">
        <v>1</v>
      </c>
    </row>
    <row r="349" spans="1:12" x14ac:dyDescent="0.3">
      <c r="A349">
        <v>265</v>
      </c>
      <c r="B349" t="s">
        <v>291</v>
      </c>
      <c r="C349" t="s">
        <v>701</v>
      </c>
      <c r="D349" t="s">
        <v>688</v>
      </c>
      <c r="E349" t="s">
        <v>2849</v>
      </c>
      <c r="F349">
        <v>2</v>
      </c>
      <c r="G349" t="s">
        <v>301</v>
      </c>
      <c r="H349" t="s">
        <v>3223</v>
      </c>
      <c r="I349" t="s">
        <v>2764</v>
      </c>
      <c r="J349" t="s">
        <v>2765</v>
      </c>
      <c r="K349">
        <v>0</v>
      </c>
      <c r="L349">
        <v>0</v>
      </c>
    </row>
    <row r="350" spans="1:12" x14ac:dyDescent="0.3">
      <c r="A350">
        <v>266</v>
      </c>
      <c r="B350" t="s">
        <v>291</v>
      </c>
      <c r="C350" t="s">
        <v>702</v>
      </c>
      <c r="D350" t="s">
        <v>689</v>
      </c>
      <c r="E350" t="s">
        <v>2848</v>
      </c>
      <c r="F350">
        <v>2</v>
      </c>
      <c r="G350" t="s">
        <v>302</v>
      </c>
      <c r="H350" t="s">
        <v>2768</v>
      </c>
      <c r="I350" t="s">
        <v>2767</v>
      </c>
      <c r="J350" t="s">
        <v>2768</v>
      </c>
      <c r="K350">
        <v>0</v>
      </c>
      <c r="L350">
        <v>0</v>
      </c>
    </row>
    <row r="351" spans="1:12" x14ac:dyDescent="0.3">
      <c r="A351">
        <v>267</v>
      </c>
      <c r="B351" t="s">
        <v>291</v>
      </c>
      <c r="C351" t="s">
        <v>703</v>
      </c>
      <c r="D351" t="s">
        <v>690</v>
      </c>
      <c r="E351" t="s">
        <v>2846</v>
      </c>
      <c r="F351">
        <v>3</v>
      </c>
      <c r="G351" t="s">
        <v>303</v>
      </c>
      <c r="H351" t="s">
        <v>2770</v>
      </c>
      <c r="I351" t="s">
        <v>303</v>
      </c>
      <c r="J351" t="s">
        <v>2770</v>
      </c>
      <c r="K351">
        <v>0</v>
      </c>
      <c r="L351">
        <v>1</v>
      </c>
    </row>
    <row r="352" spans="1:12" x14ac:dyDescent="0.3">
      <c r="A352">
        <v>268</v>
      </c>
      <c r="B352" t="s">
        <v>291</v>
      </c>
      <c r="C352" t="s">
        <v>704</v>
      </c>
      <c r="E352" t="s">
        <v>2843</v>
      </c>
      <c r="F352">
        <v>3</v>
      </c>
      <c r="G352" t="s">
        <v>305</v>
      </c>
      <c r="H352" t="s">
        <v>3278</v>
      </c>
      <c r="I352" t="e">
        <v>#N/A</v>
      </c>
      <c r="J352" t="e">
        <v>#N/A</v>
      </c>
      <c r="K352">
        <v>0</v>
      </c>
      <c r="L352" t="e">
        <v>#N/A</v>
      </c>
    </row>
    <row r="353" spans="1:12" x14ac:dyDescent="0.3">
      <c r="A353">
        <v>269</v>
      </c>
      <c r="B353" t="s">
        <v>291</v>
      </c>
      <c r="C353" t="s">
        <v>705</v>
      </c>
      <c r="D353" t="s">
        <v>705</v>
      </c>
      <c r="E353" t="s">
        <v>2846</v>
      </c>
      <c r="F353">
        <v>2</v>
      </c>
      <c r="G353" t="s">
        <v>320</v>
      </c>
      <c r="H353" t="s">
        <v>2823</v>
      </c>
      <c r="I353" t="s">
        <v>320</v>
      </c>
      <c r="J353" t="s">
        <v>2823</v>
      </c>
      <c r="K353">
        <v>1</v>
      </c>
      <c r="L353">
        <v>1</v>
      </c>
    </row>
    <row r="354" spans="1:12" x14ac:dyDescent="0.3">
      <c r="A354">
        <v>270</v>
      </c>
      <c r="B354" t="s">
        <v>291</v>
      </c>
      <c r="C354" t="s">
        <v>706</v>
      </c>
      <c r="D354" t="s">
        <v>706</v>
      </c>
      <c r="E354" t="s">
        <v>2846</v>
      </c>
      <c r="F354">
        <v>2</v>
      </c>
      <c r="G354" t="s">
        <v>322</v>
      </c>
      <c r="H354" t="s">
        <v>2825</v>
      </c>
      <c r="I354" t="s">
        <v>322</v>
      </c>
      <c r="J354" t="s">
        <v>2825</v>
      </c>
      <c r="K354">
        <v>1</v>
      </c>
      <c r="L354">
        <v>1</v>
      </c>
    </row>
    <row r="355" spans="1:12" x14ac:dyDescent="0.3">
      <c r="A355">
        <v>271</v>
      </c>
      <c r="B355" t="s">
        <v>291</v>
      </c>
      <c r="C355" t="s">
        <v>707</v>
      </c>
      <c r="D355" t="s">
        <v>707</v>
      </c>
      <c r="E355" t="s">
        <v>2846</v>
      </c>
      <c r="F355">
        <v>3</v>
      </c>
      <c r="G355" t="s">
        <v>324</v>
      </c>
      <c r="H355" t="s">
        <v>2827</v>
      </c>
      <c r="I355" t="s">
        <v>324</v>
      </c>
      <c r="J355" t="s">
        <v>2827</v>
      </c>
      <c r="K355">
        <v>1</v>
      </c>
      <c r="L355">
        <v>1</v>
      </c>
    </row>
    <row r="356" spans="1:12" x14ac:dyDescent="0.3">
      <c r="A356">
        <v>272</v>
      </c>
      <c r="B356" t="s">
        <v>291</v>
      </c>
      <c r="C356" t="s">
        <v>708</v>
      </c>
      <c r="D356" t="s">
        <v>709</v>
      </c>
      <c r="E356" t="s">
        <v>2846</v>
      </c>
      <c r="F356">
        <v>3</v>
      </c>
      <c r="G356" t="s">
        <v>325</v>
      </c>
      <c r="H356" t="s">
        <v>2831</v>
      </c>
      <c r="I356" t="s">
        <v>325</v>
      </c>
      <c r="J356" t="s">
        <v>2831</v>
      </c>
      <c r="K356">
        <v>0</v>
      </c>
      <c r="L356">
        <v>1</v>
      </c>
    </row>
    <row r="357" spans="1:12" x14ac:dyDescent="0.3">
      <c r="A357">
        <v>273</v>
      </c>
      <c r="B357" t="s">
        <v>291</v>
      </c>
      <c r="C357" t="s">
        <v>709</v>
      </c>
      <c r="D357" t="s">
        <v>708</v>
      </c>
      <c r="E357" t="s">
        <v>2846</v>
      </c>
      <c r="F357">
        <v>3</v>
      </c>
      <c r="G357" t="s">
        <v>327</v>
      </c>
      <c r="H357" t="s">
        <v>2829</v>
      </c>
      <c r="I357" t="s">
        <v>327</v>
      </c>
      <c r="J357" t="s">
        <v>2829</v>
      </c>
      <c r="K357">
        <v>0</v>
      </c>
      <c r="L357">
        <v>1</v>
      </c>
    </row>
    <row r="358" spans="1:12" x14ac:dyDescent="0.3">
      <c r="A358">
        <v>274</v>
      </c>
      <c r="B358" t="s">
        <v>291</v>
      </c>
      <c r="C358" t="s">
        <v>710</v>
      </c>
      <c r="D358" t="s">
        <v>710</v>
      </c>
      <c r="E358" t="s">
        <v>2846</v>
      </c>
      <c r="F358">
        <v>3</v>
      </c>
      <c r="G358" t="s">
        <v>329</v>
      </c>
      <c r="H358" t="s">
        <v>2833</v>
      </c>
      <c r="I358" t="s">
        <v>329</v>
      </c>
      <c r="J358" t="s">
        <v>2833</v>
      </c>
      <c r="K358">
        <v>1</v>
      </c>
      <c r="L358">
        <v>1</v>
      </c>
    </row>
    <row r="359" spans="1:12" x14ac:dyDescent="0.3">
      <c r="A359">
        <v>357</v>
      </c>
      <c r="D359" t="s">
        <v>726</v>
      </c>
      <c r="E359" t="s">
        <v>3149</v>
      </c>
    </row>
    <row r="360" spans="1:12" x14ac:dyDescent="0.3">
      <c r="A360">
        <v>358</v>
      </c>
      <c r="D360" t="s">
        <v>731</v>
      </c>
      <c r="E360" t="s">
        <v>3149</v>
      </c>
    </row>
    <row r="361" spans="1:12" x14ac:dyDescent="0.3">
      <c r="A361">
        <v>359</v>
      </c>
      <c r="D361" t="s">
        <v>735</v>
      </c>
      <c r="E361" t="s">
        <v>3149</v>
      </c>
    </row>
    <row r="362" spans="1:12" x14ac:dyDescent="0.3">
      <c r="A362">
        <v>360</v>
      </c>
      <c r="D362" t="s">
        <v>1407</v>
      </c>
      <c r="E362" t="s">
        <v>3149</v>
      </c>
    </row>
    <row r="363" spans="1:12" x14ac:dyDescent="0.3">
      <c r="A363">
        <v>361</v>
      </c>
      <c r="D363" t="s">
        <v>1437</v>
      </c>
      <c r="E363" t="s">
        <v>3149</v>
      </c>
    </row>
    <row r="364" spans="1:12" x14ac:dyDescent="0.3">
      <c r="A364">
        <v>362</v>
      </c>
      <c r="D364" t="s">
        <v>455</v>
      </c>
      <c r="E364" t="s">
        <v>3149</v>
      </c>
    </row>
    <row r="365" spans="1:12" x14ac:dyDescent="0.3">
      <c r="A365">
        <v>363</v>
      </c>
      <c r="D365" t="s">
        <v>1461</v>
      </c>
      <c r="E365" t="s">
        <v>3149</v>
      </c>
    </row>
    <row r="366" spans="1:12" x14ac:dyDescent="0.3">
      <c r="A366">
        <v>364</v>
      </c>
      <c r="D366" t="s">
        <v>777</v>
      </c>
      <c r="E366" t="s">
        <v>3149</v>
      </c>
    </row>
    <row r="367" spans="1:12" x14ac:dyDescent="0.3">
      <c r="A367">
        <v>365</v>
      </c>
      <c r="D367" t="s">
        <v>780</v>
      </c>
      <c r="E367" t="s">
        <v>3149</v>
      </c>
    </row>
    <row r="368" spans="1:12" x14ac:dyDescent="0.3">
      <c r="A368">
        <v>366</v>
      </c>
      <c r="D368" t="s">
        <v>2147</v>
      </c>
      <c r="E368" t="s">
        <v>3149</v>
      </c>
    </row>
    <row r="369" spans="1:5" x14ac:dyDescent="0.3">
      <c r="A369">
        <v>367</v>
      </c>
      <c r="D369" t="s">
        <v>2151</v>
      </c>
      <c r="E369" t="s">
        <v>3149</v>
      </c>
    </row>
    <row r="370" spans="1:5" x14ac:dyDescent="0.3">
      <c r="A370">
        <v>368</v>
      </c>
      <c r="D370" t="s">
        <v>639</v>
      </c>
      <c r="E370" t="s">
        <v>3149</v>
      </c>
    </row>
    <row r="371" spans="1:5" x14ac:dyDescent="0.3">
      <c r="A371">
        <v>369</v>
      </c>
      <c r="D371" t="s">
        <v>640</v>
      </c>
      <c r="E371" t="s">
        <v>3149</v>
      </c>
    </row>
    <row r="372" spans="1:5" x14ac:dyDescent="0.3">
      <c r="A372">
        <v>370</v>
      </c>
      <c r="D372" t="s">
        <v>2313</v>
      </c>
      <c r="E372" t="s">
        <v>3149</v>
      </c>
    </row>
    <row r="373" spans="1:5" x14ac:dyDescent="0.3">
      <c r="A373">
        <v>371</v>
      </c>
      <c r="D373" t="s">
        <v>513</v>
      </c>
      <c r="E373" t="s">
        <v>3149</v>
      </c>
    </row>
    <row r="374" spans="1:5" x14ac:dyDescent="0.3">
      <c r="A374">
        <v>372</v>
      </c>
      <c r="D374" t="s">
        <v>514</v>
      </c>
      <c r="E374" t="s">
        <v>3149</v>
      </c>
    </row>
    <row r="375" spans="1:5" x14ac:dyDescent="0.3">
      <c r="A375">
        <v>373</v>
      </c>
      <c r="D375" t="s">
        <v>590</v>
      </c>
      <c r="E375" t="s">
        <v>3149</v>
      </c>
    </row>
    <row r="376" spans="1:5" x14ac:dyDescent="0.3">
      <c r="A376">
        <v>374</v>
      </c>
      <c r="D376" t="s">
        <v>2519</v>
      </c>
      <c r="E376" t="s">
        <v>3149</v>
      </c>
    </row>
    <row r="377" spans="1:5" x14ac:dyDescent="0.3">
      <c r="A377">
        <v>375</v>
      </c>
      <c r="D377" t="s">
        <v>596</v>
      </c>
      <c r="E377" t="s">
        <v>3149</v>
      </c>
    </row>
    <row r="378" spans="1:5" x14ac:dyDescent="0.3">
      <c r="A378">
        <v>376</v>
      </c>
      <c r="D378" t="s">
        <v>598</v>
      </c>
      <c r="E378" t="s">
        <v>3149</v>
      </c>
    </row>
    <row r="379" spans="1:5" x14ac:dyDescent="0.3">
      <c r="A379">
        <v>377</v>
      </c>
      <c r="D379" t="s">
        <v>2546</v>
      </c>
      <c r="E379" t="s">
        <v>3149</v>
      </c>
    </row>
    <row r="380" spans="1:5" x14ac:dyDescent="0.3">
      <c r="A380">
        <v>378</v>
      </c>
      <c r="D380" t="s">
        <v>483</v>
      </c>
      <c r="E380" t="s">
        <v>3149</v>
      </c>
    </row>
    <row r="381" spans="1:5" x14ac:dyDescent="0.3">
      <c r="A381">
        <v>379</v>
      </c>
      <c r="D381" t="s">
        <v>494</v>
      </c>
      <c r="E381" t="s">
        <v>3149</v>
      </c>
    </row>
    <row r="382" spans="1:5" x14ac:dyDescent="0.3">
      <c r="A382">
        <v>380</v>
      </c>
      <c r="D382" t="s">
        <v>691</v>
      </c>
      <c r="E382" t="s">
        <v>3149</v>
      </c>
    </row>
    <row r="383" spans="1:5" x14ac:dyDescent="0.3">
      <c r="A383">
        <v>381</v>
      </c>
      <c r="D383" t="s">
        <v>2797</v>
      </c>
      <c r="E383" t="s">
        <v>3149</v>
      </c>
    </row>
    <row r="384" spans="1:5" x14ac:dyDescent="0.3">
      <c r="A384">
        <v>382</v>
      </c>
      <c r="D384" t="s">
        <v>703</v>
      </c>
      <c r="E384" t="s">
        <v>3149</v>
      </c>
    </row>
  </sheetData>
  <autoFilter ref="A2:L358" xr:uid="{8C2559C6-F1F2-478B-962B-B09ED6951439}">
    <sortState xmlns:xlrd2="http://schemas.microsoft.com/office/spreadsheetml/2017/richdata2" ref="A3:L384">
      <sortCondition ref="C2:C358"/>
    </sortState>
  </autoFilter>
  <conditionalFormatting sqref="E3:E358">
    <cfRule type="containsText" dxfId="56" priority="3" operator="containsText" text="muutos">
      <formula>NOT(ISERROR(SEARCH("muutos",E3)))</formula>
    </cfRule>
    <cfRule type="containsText" dxfId="55" priority="4" operator="containsText" text="pieni muutos">
      <formula>NOT(ISERROR(SEARCH("pieni muutos",E3)))</formula>
    </cfRule>
    <cfRule type="cellIs" dxfId="54" priority="5" operator="equal">
      <formula>"uusi"</formula>
    </cfRule>
    <cfRule type="containsText" dxfId="53" priority="6" operator="containsText" text="sama">
      <formula>NOT(ISERROR(SEARCH("sama",E3)))</formula>
    </cfRule>
  </conditionalFormatting>
  <conditionalFormatting sqref="E359:E384">
    <cfRule type="containsText" dxfId="52" priority="1" operator="containsText" text="pois">
      <formula>NOT(ISERROR(SEARCH("pois",E359)))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G468"/>
  <sheetViews>
    <sheetView topLeftCell="A85" zoomScaleNormal="100" workbookViewId="0">
      <selection activeCell="B11" sqref="B11"/>
    </sheetView>
  </sheetViews>
  <sheetFormatPr defaultRowHeight="14.4" x14ac:dyDescent="0.3"/>
  <cols>
    <col min="2" max="2" width="23.5546875" customWidth="1"/>
    <col min="3" max="3" width="7.21875" customWidth="1"/>
    <col min="4" max="4" width="52.5546875" customWidth="1"/>
    <col min="5" max="5" width="8.88671875" customWidth="1"/>
    <col min="6" max="6" width="124" style="48" customWidth="1"/>
    <col min="7" max="7" width="24" customWidth="1"/>
  </cols>
  <sheetData>
    <row r="1" spans="2:7" ht="20.399999999999999" customHeight="1" x14ac:dyDescent="0.3">
      <c r="B1" s="125" t="s">
        <v>3539</v>
      </c>
    </row>
    <row r="3" spans="2:7" ht="15" thickBot="1" x14ac:dyDescent="0.35">
      <c r="B3" s="25" t="s">
        <v>3148</v>
      </c>
      <c r="C3" s="26" t="s">
        <v>2858</v>
      </c>
      <c r="D3" s="26" t="s">
        <v>3373</v>
      </c>
      <c r="E3" s="26" t="s">
        <v>3147</v>
      </c>
      <c r="F3" s="47" t="s">
        <v>3146</v>
      </c>
      <c r="G3" s="27" t="s">
        <v>3145</v>
      </c>
    </row>
    <row r="4" spans="2:7" x14ac:dyDescent="0.3">
      <c r="B4" s="28" t="s">
        <v>2859</v>
      </c>
      <c r="C4" s="29"/>
      <c r="D4" s="30"/>
      <c r="E4" s="29"/>
      <c r="F4" s="29"/>
      <c r="G4" s="29"/>
    </row>
    <row r="5" spans="2:7" x14ac:dyDescent="0.3">
      <c r="B5" s="28" t="s">
        <v>2860</v>
      </c>
      <c r="C5" s="29"/>
      <c r="D5" s="29"/>
      <c r="E5" s="29"/>
      <c r="F5" s="29"/>
      <c r="G5" s="29"/>
    </row>
    <row r="6" spans="2:7" x14ac:dyDescent="0.3">
      <c r="B6" s="28" t="s">
        <v>2861</v>
      </c>
      <c r="C6" s="29"/>
      <c r="D6" s="29"/>
      <c r="E6" s="31"/>
      <c r="F6" s="31"/>
      <c r="G6" s="29"/>
    </row>
    <row r="7" spans="2:7" x14ac:dyDescent="0.3">
      <c r="B7" s="28" t="s">
        <v>2862</v>
      </c>
      <c r="C7" s="29"/>
      <c r="D7" s="29"/>
      <c r="E7" s="29"/>
      <c r="F7" s="29"/>
      <c r="G7" s="29"/>
    </row>
    <row r="8" spans="2:7" x14ac:dyDescent="0.3">
      <c r="B8" s="28" t="s">
        <v>2863</v>
      </c>
      <c r="C8" s="29"/>
      <c r="D8" s="29"/>
      <c r="E8" s="29"/>
      <c r="F8" s="29"/>
      <c r="G8" s="29"/>
    </row>
    <row r="9" spans="2:7" x14ac:dyDescent="0.3">
      <c r="B9" s="28" t="s">
        <v>2864</v>
      </c>
      <c r="C9" s="29"/>
      <c r="D9" s="29"/>
      <c r="E9" s="31"/>
      <c r="F9" s="31"/>
      <c r="G9" s="29"/>
    </row>
    <row r="10" spans="2:7" x14ac:dyDescent="0.3">
      <c r="B10" s="28" t="s">
        <v>2865</v>
      </c>
      <c r="C10" s="29"/>
      <c r="D10" s="29"/>
      <c r="E10" s="31"/>
      <c r="F10" s="31"/>
      <c r="G10" s="29"/>
    </row>
    <row r="11" spans="2:7" x14ac:dyDescent="0.3">
      <c r="B11" s="32" t="s">
        <v>2866</v>
      </c>
      <c r="C11" s="33"/>
      <c r="D11" s="33"/>
      <c r="E11" s="34"/>
      <c r="F11" s="34"/>
      <c r="G11" s="33"/>
    </row>
    <row r="12" spans="2:7" x14ac:dyDescent="0.3">
      <c r="B12" s="32" t="s">
        <v>2867</v>
      </c>
      <c r="C12" s="33"/>
      <c r="D12" s="33"/>
      <c r="E12" s="34"/>
      <c r="F12" s="34"/>
      <c r="G12" s="33"/>
    </row>
    <row r="13" spans="2:7" x14ac:dyDescent="0.3">
      <c r="B13" s="32" t="s">
        <v>2868</v>
      </c>
      <c r="C13" s="33"/>
      <c r="D13" s="33"/>
      <c r="E13" s="34"/>
      <c r="F13" s="34"/>
      <c r="G13" s="33"/>
    </row>
    <row r="14" spans="2:7" x14ac:dyDescent="0.3">
      <c r="B14" s="32" t="s">
        <v>2869</v>
      </c>
      <c r="C14" s="33"/>
      <c r="D14" s="33"/>
      <c r="E14" s="34"/>
      <c r="F14" s="34"/>
      <c r="G14" s="33"/>
    </row>
    <row r="15" spans="2:7" x14ac:dyDescent="0.3">
      <c r="B15" s="32" t="s">
        <v>2870</v>
      </c>
      <c r="C15" s="33"/>
      <c r="D15" s="33"/>
      <c r="E15" s="34"/>
      <c r="F15" s="34"/>
      <c r="G15" s="33"/>
    </row>
    <row r="16" spans="2:7" x14ac:dyDescent="0.3">
      <c r="B16" s="32" t="s">
        <v>127</v>
      </c>
      <c r="C16" s="33"/>
      <c r="D16" s="33" t="s">
        <v>1086</v>
      </c>
      <c r="E16" s="33"/>
      <c r="F16" s="33"/>
      <c r="G16" s="33"/>
    </row>
    <row r="17" spans="2:7" x14ac:dyDescent="0.3">
      <c r="B17" s="32" t="s">
        <v>1092</v>
      </c>
      <c r="C17" s="33"/>
      <c r="D17" s="33" t="s">
        <v>1094</v>
      </c>
      <c r="E17" s="33"/>
      <c r="F17" s="33"/>
      <c r="G17" s="33"/>
    </row>
    <row r="18" spans="2:7" x14ac:dyDescent="0.3">
      <c r="B18" s="32" t="s">
        <v>1114</v>
      </c>
      <c r="C18" s="33"/>
      <c r="D18" s="33" t="s">
        <v>1116</v>
      </c>
      <c r="E18" s="33"/>
      <c r="F18" s="33"/>
      <c r="G18" s="33"/>
    </row>
    <row r="19" spans="2:7" x14ac:dyDescent="0.3">
      <c r="B19" s="32" t="s">
        <v>1145</v>
      </c>
      <c r="C19" s="33"/>
      <c r="D19" s="33" t="s">
        <v>1147</v>
      </c>
      <c r="E19" s="33"/>
      <c r="F19" s="33"/>
      <c r="G19" s="33"/>
    </row>
    <row r="20" spans="2:7" x14ac:dyDescent="0.3">
      <c r="B20" s="32" t="s">
        <v>1173</v>
      </c>
      <c r="C20" s="33"/>
      <c r="D20" s="33" t="s">
        <v>1175</v>
      </c>
      <c r="E20" s="33"/>
      <c r="F20" s="33"/>
      <c r="G20" s="33"/>
    </row>
    <row r="21" spans="2:7" x14ac:dyDescent="0.3">
      <c r="B21" s="32" t="s">
        <v>331</v>
      </c>
      <c r="C21" s="33"/>
      <c r="D21" s="33" t="s">
        <v>1194</v>
      </c>
      <c r="E21" s="33"/>
      <c r="F21" s="33"/>
      <c r="G21" s="33"/>
    </row>
    <row r="22" spans="2:7" x14ac:dyDescent="0.3">
      <c r="B22" s="32" t="s">
        <v>1200</v>
      </c>
      <c r="C22" s="33"/>
      <c r="D22" s="33" t="s">
        <v>1202</v>
      </c>
      <c r="E22" s="33"/>
      <c r="F22" s="33"/>
      <c r="G22" s="33"/>
    </row>
    <row r="23" spans="2:7" x14ac:dyDescent="0.3">
      <c r="B23" s="32" t="s">
        <v>1232</v>
      </c>
      <c r="C23" s="33"/>
      <c r="D23" s="33" t="s">
        <v>1234</v>
      </c>
      <c r="E23" s="34"/>
      <c r="F23" s="34"/>
      <c r="G23" s="34"/>
    </row>
    <row r="24" spans="2:7" ht="22.8" x14ac:dyDescent="0.3">
      <c r="B24" s="32" t="s">
        <v>1270</v>
      </c>
      <c r="C24" s="33"/>
      <c r="D24" s="33" t="s">
        <v>1272</v>
      </c>
      <c r="E24" s="34"/>
      <c r="F24" s="34"/>
      <c r="G24" s="34"/>
    </row>
    <row r="25" spans="2:7" x14ac:dyDescent="0.3">
      <c r="B25" s="32" t="s">
        <v>1303</v>
      </c>
      <c r="C25" s="33"/>
      <c r="D25" s="33" t="s">
        <v>1305</v>
      </c>
      <c r="E25" s="34"/>
      <c r="F25" s="34"/>
      <c r="G25" s="34"/>
    </row>
    <row r="26" spans="2:7" x14ac:dyDescent="0.3">
      <c r="B26" s="32" t="s">
        <v>1330</v>
      </c>
      <c r="C26" s="33"/>
      <c r="D26" s="33" t="s">
        <v>1332</v>
      </c>
      <c r="E26" s="34"/>
      <c r="F26" s="34"/>
      <c r="G26" s="34"/>
    </row>
    <row r="27" spans="2:7" x14ac:dyDescent="0.3">
      <c r="B27" s="32" t="s">
        <v>1357</v>
      </c>
      <c r="C27" s="33"/>
      <c r="D27" s="33" t="s">
        <v>1175</v>
      </c>
      <c r="E27" s="34"/>
      <c r="F27" s="34"/>
      <c r="G27" s="34"/>
    </row>
    <row r="28" spans="2:7" x14ac:dyDescent="0.3">
      <c r="B28" s="32" t="s">
        <v>2</v>
      </c>
      <c r="C28" s="33"/>
      <c r="D28" s="33" t="s">
        <v>1372</v>
      </c>
      <c r="E28" s="34"/>
      <c r="F28" s="34"/>
      <c r="G28" s="34"/>
    </row>
    <row r="29" spans="2:7" x14ac:dyDescent="0.3">
      <c r="B29" s="32" t="s">
        <v>1378</v>
      </c>
      <c r="C29" s="33"/>
      <c r="D29" s="33" t="s">
        <v>1380</v>
      </c>
      <c r="E29" s="34"/>
      <c r="F29" s="34"/>
      <c r="G29" s="34"/>
    </row>
    <row r="30" spans="2:7" x14ac:dyDescent="0.3">
      <c r="B30" s="32" t="s">
        <v>1410</v>
      </c>
      <c r="C30" s="33"/>
      <c r="D30" s="33" t="s">
        <v>1412</v>
      </c>
      <c r="E30" s="34"/>
      <c r="F30" s="34"/>
      <c r="G30" s="34"/>
    </row>
    <row r="31" spans="2:7" x14ac:dyDescent="0.3">
      <c r="B31" s="32" t="s">
        <v>1441</v>
      </c>
      <c r="C31" s="33"/>
      <c r="D31" s="33" t="s">
        <v>1443</v>
      </c>
      <c r="E31" s="34"/>
      <c r="F31" s="34"/>
      <c r="G31" s="34"/>
    </row>
    <row r="32" spans="2:7" x14ac:dyDescent="0.3">
      <c r="B32" s="32" t="s">
        <v>1464</v>
      </c>
      <c r="C32" s="33"/>
      <c r="D32" s="33" t="s">
        <v>1466</v>
      </c>
      <c r="E32" s="34"/>
      <c r="F32" s="34"/>
      <c r="G32" s="34"/>
    </row>
    <row r="33" spans="2:7" x14ac:dyDescent="0.3">
      <c r="B33" s="32" t="s">
        <v>1489</v>
      </c>
      <c r="C33" s="33"/>
      <c r="D33" s="33" t="s">
        <v>1175</v>
      </c>
      <c r="E33" s="34"/>
      <c r="F33" s="34"/>
      <c r="G33" s="34"/>
    </row>
    <row r="34" spans="2:7" x14ac:dyDescent="0.3">
      <c r="B34" s="32" t="s">
        <v>1503</v>
      </c>
      <c r="C34" s="33"/>
      <c r="D34" s="33" t="s">
        <v>1505</v>
      </c>
      <c r="E34" s="34"/>
      <c r="F34" s="34"/>
      <c r="G34" s="34"/>
    </row>
    <row r="35" spans="2:7" x14ac:dyDescent="0.3">
      <c r="B35" s="32" t="s">
        <v>1511</v>
      </c>
      <c r="C35" s="33"/>
      <c r="D35" s="33" t="s">
        <v>1513</v>
      </c>
      <c r="E35" s="34"/>
      <c r="F35" s="34"/>
      <c r="G35" s="34"/>
    </row>
    <row r="36" spans="2:7" x14ac:dyDescent="0.3">
      <c r="B36" s="32" t="s">
        <v>1551</v>
      </c>
      <c r="C36" s="33"/>
      <c r="D36" s="33" t="s">
        <v>1553</v>
      </c>
      <c r="E36" s="34"/>
      <c r="F36" s="34"/>
      <c r="G36" s="34"/>
    </row>
    <row r="37" spans="2:7" x14ac:dyDescent="0.3">
      <c r="B37" s="32" t="s">
        <v>1603</v>
      </c>
      <c r="C37" s="33"/>
      <c r="D37" s="33" t="s">
        <v>1605</v>
      </c>
      <c r="E37" s="34"/>
      <c r="F37" s="34"/>
      <c r="G37" s="34"/>
    </row>
    <row r="38" spans="2:7" x14ac:dyDescent="0.3">
      <c r="B38" s="32" t="s">
        <v>398</v>
      </c>
      <c r="C38" s="33"/>
      <c r="D38" s="33" t="s">
        <v>2084</v>
      </c>
      <c r="E38" s="34"/>
      <c r="F38" s="34"/>
      <c r="G38" s="34"/>
    </row>
    <row r="39" spans="2:7" x14ac:dyDescent="0.3">
      <c r="B39" s="32" t="s">
        <v>2090</v>
      </c>
      <c r="C39" s="33"/>
      <c r="D39" s="33" t="s">
        <v>2092</v>
      </c>
      <c r="E39" s="34"/>
      <c r="F39" s="34"/>
      <c r="G39" s="34"/>
    </row>
    <row r="40" spans="2:7" x14ac:dyDescent="0.3">
      <c r="B40" s="32" t="s">
        <v>2117</v>
      </c>
      <c r="C40" s="33"/>
      <c r="D40" s="33" t="s">
        <v>2119</v>
      </c>
      <c r="E40" s="34"/>
      <c r="F40" s="34"/>
      <c r="G40" s="34"/>
    </row>
    <row r="41" spans="2:7" x14ac:dyDescent="0.3">
      <c r="B41" s="32" t="s">
        <v>2154</v>
      </c>
      <c r="C41" s="33"/>
      <c r="D41" s="33" t="s">
        <v>1175</v>
      </c>
      <c r="E41" s="34"/>
      <c r="F41" s="34"/>
      <c r="G41" s="34"/>
    </row>
    <row r="42" spans="2:7" ht="22.8" x14ac:dyDescent="0.3">
      <c r="B42" s="32" t="s">
        <v>204</v>
      </c>
      <c r="C42" s="33"/>
      <c r="D42" s="33" t="s">
        <v>2169</v>
      </c>
      <c r="E42" s="34"/>
      <c r="F42" s="34"/>
      <c r="G42" s="34"/>
    </row>
    <row r="43" spans="2:7" x14ac:dyDescent="0.3">
      <c r="B43" s="32" t="s">
        <v>2175</v>
      </c>
      <c r="C43" s="33"/>
      <c r="D43" s="33" t="s">
        <v>2177</v>
      </c>
      <c r="E43" s="34"/>
      <c r="F43" s="34"/>
      <c r="G43" s="34"/>
    </row>
    <row r="44" spans="2:7" x14ac:dyDescent="0.3">
      <c r="B44" s="32" t="s">
        <v>2198</v>
      </c>
      <c r="C44" s="33"/>
      <c r="D44" s="33" t="s">
        <v>2200</v>
      </c>
      <c r="E44" s="34"/>
      <c r="F44" s="34"/>
      <c r="G44" s="34"/>
    </row>
    <row r="45" spans="2:7" x14ac:dyDescent="0.3">
      <c r="B45" s="32" t="s">
        <v>2228</v>
      </c>
      <c r="C45" s="33"/>
      <c r="D45" s="33" t="s">
        <v>2230</v>
      </c>
      <c r="E45" s="34"/>
      <c r="F45" s="34"/>
      <c r="G45" s="34"/>
    </row>
    <row r="46" spans="2:7" x14ac:dyDescent="0.3">
      <c r="B46" s="32" t="s">
        <v>2267</v>
      </c>
      <c r="C46" s="33"/>
      <c r="D46" s="33" t="s">
        <v>2269</v>
      </c>
      <c r="E46" s="34"/>
      <c r="F46" s="34"/>
      <c r="G46" s="34"/>
    </row>
    <row r="47" spans="2:7" x14ac:dyDescent="0.3">
      <c r="B47" s="32" t="s">
        <v>2316</v>
      </c>
      <c r="C47" s="33"/>
      <c r="D47" s="33" t="s">
        <v>1175</v>
      </c>
      <c r="E47" s="34"/>
      <c r="F47" s="34"/>
      <c r="G47" s="34"/>
    </row>
    <row r="48" spans="2:7" x14ac:dyDescent="0.3">
      <c r="B48" s="32" t="s">
        <v>84</v>
      </c>
      <c r="C48" s="33"/>
      <c r="D48" s="33" t="s">
        <v>2331</v>
      </c>
      <c r="E48" s="34"/>
      <c r="F48" s="34"/>
      <c r="G48" s="34"/>
    </row>
    <row r="49" spans="2:7" x14ac:dyDescent="0.3">
      <c r="B49" s="32" t="s">
        <v>2337</v>
      </c>
      <c r="C49" s="33"/>
      <c r="D49" s="33" t="s">
        <v>2339</v>
      </c>
      <c r="E49" s="34"/>
      <c r="F49" s="34"/>
      <c r="G49" s="34"/>
    </row>
    <row r="50" spans="2:7" x14ac:dyDescent="0.3">
      <c r="B50" s="32" t="s">
        <v>2360</v>
      </c>
      <c r="C50" s="33"/>
      <c r="D50" s="33" t="s">
        <v>2362</v>
      </c>
      <c r="E50" s="34"/>
      <c r="F50" s="34"/>
      <c r="G50" s="34"/>
    </row>
    <row r="51" spans="2:7" x14ac:dyDescent="0.3">
      <c r="B51" s="32" t="s">
        <v>2399</v>
      </c>
      <c r="C51" s="33"/>
      <c r="D51" s="33" t="s">
        <v>2401</v>
      </c>
      <c r="E51" s="34"/>
      <c r="F51" s="34"/>
      <c r="G51" s="34"/>
    </row>
    <row r="52" spans="2:7" x14ac:dyDescent="0.3">
      <c r="B52" s="32" t="s">
        <v>2427</v>
      </c>
      <c r="C52" s="33"/>
      <c r="D52" s="33" t="s">
        <v>2429</v>
      </c>
      <c r="E52" s="34"/>
      <c r="F52" s="34"/>
      <c r="G52" s="34"/>
    </row>
    <row r="53" spans="2:7" x14ac:dyDescent="0.3">
      <c r="B53" s="32" t="s">
        <v>2447</v>
      </c>
      <c r="C53" s="33"/>
      <c r="D53" s="33" t="s">
        <v>1175</v>
      </c>
      <c r="E53" s="34"/>
      <c r="F53" s="34"/>
      <c r="G53" s="34"/>
    </row>
    <row r="54" spans="2:7" x14ac:dyDescent="0.3">
      <c r="B54" s="32" t="s">
        <v>168</v>
      </c>
      <c r="C54" s="33"/>
      <c r="D54" s="33" t="s">
        <v>2462</v>
      </c>
      <c r="E54" s="34"/>
      <c r="F54" s="34"/>
      <c r="G54" s="34"/>
    </row>
    <row r="55" spans="2:7" x14ac:dyDescent="0.3">
      <c r="B55" s="32" t="s">
        <v>2468</v>
      </c>
      <c r="C55" s="33"/>
      <c r="D55" s="33" t="s">
        <v>2470</v>
      </c>
      <c r="E55" s="34"/>
      <c r="F55" s="34"/>
      <c r="G55" s="34"/>
    </row>
    <row r="56" spans="2:7" x14ac:dyDescent="0.3">
      <c r="B56" s="32" t="s">
        <v>2489</v>
      </c>
      <c r="C56" s="33"/>
      <c r="D56" s="33" t="s">
        <v>2491</v>
      </c>
      <c r="E56" s="34"/>
      <c r="F56" s="34"/>
      <c r="G56" s="34"/>
    </row>
    <row r="57" spans="2:7" x14ac:dyDescent="0.3">
      <c r="B57" s="32" t="s">
        <v>2522</v>
      </c>
      <c r="C57" s="33"/>
      <c r="D57" s="33" t="s">
        <v>2524</v>
      </c>
      <c r="E57" s="34"/>
      <c r="F57" s="34"/>
      <c r="G57" s="34"/>
    </row>
    <row r="58" spans="2:7" x14ac:dyDescent="0.3">
      <c r="B58" s="32" t="s">
        <v>2550</v>
      </c>
      <c r="C58" s="33"/>
      <c r="D58" s="33" t="s">
        <v>1175</v>
      </c>
      <c r="E58" s="34"/>
      <c r="F58" s="34"/>
      <c r="G58" s="34"/>
    </row>
    <row r="59" spans="2:7" x14ac:dyDescent="0.3">
      <c r="B59" s="32" t="s">
        <v>260</v>
      </c>
      <c r="C59" s="33"/>
      <c r="D59" s="33" t="s">
        <v>2565</v>
      </c>
      <c r="E59" s="34"/>
      <c r="F59" s="34"/>
      <c r="G59" s="34"/>
    </row>
    <row r="60" spans="2:7" x14ac:dyDescent="0.3">
      <c r="B60" s="32" t="s">
        <v>2836</v>
      </c>
      <c r="C60" s="33"/>
      <c r="D60" s="33" t="s">
        <v>2571</v>
      </c>
      <c r="E60" s="34"/>
      <c r="F60" s="34"/>
      <c r="G60" s="34"/>
    </row>
    <row r="61" spans="2:7" x14ac:dyDescent="0.3">
      <c r="B61" s="32" t="s">
        <v>2838</v>
      </c>
      <c r="C61" s="33"/>
      <c r="D61" s="33" t="s">
        <v>2588</v>
      </c>
      <c r="E61" s="34"/>
      <c r="F61" s="34"/>
      <c r="G61" s="34"/>
    </row>
    <row r="62" spans="2:7" x14ac:dyDescent="0.3">
      <c r="B62" s="32" t="s">
        <v>2840</v>
      </c>
      <c r="C62" s="33"/>
      <c r="D62" s="33" t="s">
        <v>1175</v>
      </c>
      <c r="E62" s="34"/>
      <c r="F62" s="34"/>
      <c r="G62" s="34"/>
    </row>
    <row r="63" spans="2:7" x14ac:dyDescent="0.3">
      <c r="B63" s="32" t="s">
        <v>47</v>
      </c>
      <c r="C63" s="33"/>
      <c r="D63" s="33" t="s">
        <v>2633</v>
      </c>
      <c r="E63" s="34"/>
      <c r="F63" s="34"/>
      <c r="G63" s="34"/>
    </row>
    <row r="64" spans="2:7" x14ac:dyDescent="0.3">
      <c r="B64" s="32" t="s">
        <v>2639</v>
      </c>
      <c r="C64" s="33"/>
      <c r="D64" s="33" t="s">
        <v>2641</v>
      </c>
      <c r="E64" s="34"/>
      <c r="F64" s="34"/>
      <c r="G64" s="34"/>
    </row>
    <row r="65" spans="2:7" x14ac:dyDescent="0.3">
      <c r="B65" s="32" t="s">
        <v>2676</v>
      </c>
      <c r="C65" s="33"/>
      <c r="D65" s="33" t="s">
        <v>2678</v>
      </c>
      <c r="E65" s="34"/>
      <c r="F65" s="34"/>
      <c r="G65" s="34"/>
    </row>
    <row r="66" spans="2:7" x14ac:dyDescent="0.3">
      <c r="B66" s="32" t="s">
        <v>2711</v>
      </c>
      <c r="C66" s="33"/>
      <c r="D66" s="33" t="s">
        <v>1175</v>
      </c>
      <c r="E66" s="34"/>
      <c r="F66" s="34"/>
      <c r="G66" s="34"/>
    </row>
    <row r="67" spans="2:7" x14ac:dyDescent="0.3">
      <c r="B67" s="32" t="s">
        <v>291</v>
      </c>
      <c r="C67" s="33"/>
      <c r="D67" s="33" t="s">
        <v>2726</v>
      </c>
      <c r="E67" s="34"/>
      <c r="F67" s="34"/>
      <c r="G67" s="34"/>
    </row>
    <row r="68" spans="2:7" x14ac:dyDescent="0.3">
      <c r="B68" s="32" t="s">
        <v>2732</v>
      </c>
      <c r="C68" s="33"/>
      <c r="D68" s="33" t="s">
        <v>2734</v>
      </c>
      <c r="E68" s="34"/>
      <c r="F68" s="34"/>
      <c r="G68" s="34"/>
    </row>
    <row r="69" spans="2:7" x14ac:dyDescent="0.3">
      <c r="B69" s="32" t="s">
        <v>2752</v>
      </c>
      <c r="C69" s="33"/>
      <c r="D69" s="33" t="s">
        <v>2754</v>
      </c>
      <c r="E69" s="34"/>
      <c r="F69" s="34"/>
      <c r="G69" s="34"/>
    </row>
    <row r="70" spans="2:7" x14ac:dyDescent="0.3">
      <c r="B70" s="32" t="s">
        <v>2774</v>
      </c>
      <c r="C70" s="33"/>
      <c r="D70" s="33" t="s">
        <v>2776</v>
      </c>
      <c r="E70" s="34"/>
      <c r="F70" s="34"/>
      <c r="G70" s="34"/>
    </row>
    <row r="71" spans="2:7" x14ac:dyDescent="0.3">
      <c r="B71" s="32" t="s">
        <v>2800</v>
      </c>
      <c r="C71" s="33"/>
      <c r="D71" s="33" t="s">
        <v>2802</v>
      </c>
      <c r="E71" s="34"/>
      <c r="F71" s="34"/>
      <c r="G71" s="34"/>
    </row>
    <row r="72" spans="2:7" x14ac:dyDescent="0.3">
      <c r="B72" s="32" t="s">
        <v>2821</v>
      </c>
      <c r="C72" s="33"/>
      <c r="D72" s="33" t="s">
        <v>1175</v>
      </c>
      <c r="E72" s="34"/>
      <c r="F72" s="34"/>
      <c r="G72" s="34"/>
    </row>
    <row r="73" spans="2:7" ht="148.19999999999999" x14ac:dyDescent="0.3">
      <c r="B73" s="35" t="s">
        <v>542</v>
      </c>
      <c r="C73" s="36"/>
      <c r="D73" s="33" t="s">
        <v>1100</v>
      </c>
      <c r="E73" s="37" t="s">
        <v>2842</v>
      </c>
      <c r="F73" s="37" t="s">
        <v>2896</v>
      </c>
      <c r="G73" s="37" t="s">
        <v>542</v>
      </c>
    </row>
    <row r="74" spans="2:7" ht="102.6" x14ac:dyDescent="0.3">
      <c r="B74" s="35" t="s">
        <v>543</v>
      </c>
      <c r="C74" s="36"/>
      <c r="D74" s="33" t="s">
        <v>1102</v>
      </c>
      <c r="E74" s="37" t="s">
        <v>2842</v>
      </c>
      <c r="F74" s="37" t="s">
        <v>2897</v>
      </c>
      <c r="G74" s="37" t="s">
        <v>543</v>
      </c>
    </row>
    <row r="75" spans="2:7" ht="102.6" x14ac:dyDescent="0.3">
      <c r="B75" s="35" t="s">
        <v>544</v>
      </c>
      <c r="C75" s="36"/>
      <c r="D75" s="33" t="s">
        <v>1104</v>
      </c>
      <c r="E75" s="37" t="s">
        <v>2842</v>
      </c>
      <c r="F75" s="37" t="s">
        <v>2898</v>
      </c>
      <c r="G75" s="37" t="s">
        <v>544</v>
      </c>
    </row>
    <row r="76" spans="2:7" ht="125.4" x14ac:dyDescent="0.3">
      <c r="B76" s="35" t="s">
        <v>545</v>
      </c>
      <c r="C76" s="36"/>
      <c r="D76" s="33" t="s">
        <v>3154</v>
      </c>
      <c r="E76" s="37" t="s">
        <v>2844</v>
      </c>
      <c r="F76" s="37" t="s">
        <v>2899</v>
      </c>
      <c r="G76" s="37" t="s">
        <v>546</v>
      </c>
    </row>
    <row r="77" spans="2:7" ht="125.4" x14ac:dyDescent="0.3">
      <c r="B77" s="35" t="s">
        <v>546</v>
      </c>
      <c r="C77" s="36"/>
      <c r="D77" s="33" t="s">
        <v>1109</v>
      </c>
      <c r="E77" s="37" t="s">
        <v>2846</v>
      </c>
      <c r="F77" s="37" t="s">
        <v>2900</v>
      </c>
      <c r="G77" s="37" t="s">
        <v>547</v>
      </c>
    </row>
    <row r="78" spans="2:7" ht="409.6" x14ac:dyDescent="0.3">
      <c r="B78" s="35" t="s">
        <v>547</v>
      </c>
      <c r="C78" s="36"/>
      <c r="D78" s="33" t="s">
        <v>3155</v>
      </c>
      <c r="E78" s="37" t="s">
        <v>2844</v>
      </c>
      <c r="F78" s="37" t="s">
        <v>2901</v>
      </c>
      <c r="G78" s="37" t="s">
        <v>549</v>
      </c>
    </row>
    <row r="79" spans="2:7" ht="91.2" x14ac:dyDescent="0.3">
      <c r="B79" s="35" t="s">
        <v>552</v>
      </c>
      <c r="C79" s="36"/>
      <c r="D79" s="33" t="s">
        <v>1122</v>
      </c>
      <c r="E79" s="37" t="s">
        <v>2842</v>
      </c>
      <c r="F79" s="37" t="s">
        <v>2902</v>
      </c>
      <c r="G79" s="37" t="s">
        <v>552</v>
      </c>
    </row>
    <row r="80" spans="2:7" ht="91.2" x14ac:dyDescent="0.3">
      <c r="B80" s="35" t="s">
        <v>553</v>
      </c>
      <c r="C80" s="36"/>
      <c r="D80" s="33" t="s">
        <v>1125</v>
      </c>
      <c r="E80" s="37" t="s">
        <v>2844</v>
      </c>
      <c r="F80" s="37" t="s">
        <v>2903</v>
      </c>
      <c r="G80" s="37" t="s">
        <v>553</v>
      </c>
    </row>
    <row r="81" spans="2:7" ht="228" x14ac:dyDescent="0.3">
      <c r="B81" s="35" t="s">
        <v>554</v>
      </c>
      <c r="C81" s="36"/>
      <c r="D81" s="33" t="s">
        <v>3156</v>
      </c>
      <c r="E81" s="37" t="s">
        <v>2844</v>
      </c>
      <c r="F81" s="37" t="s">
        <v>2904</v>
      </c>
      <c r="G81" s="37" t="s">
        <v>554</v>
      </c>
    </row>
    <row r="82" spans="2:7" ht="159.6" x14ac:dyDescent="0.3">
      <c r="B82" s="35" t="s">
        <v>555</v>
      </c>
      <c r="C82" s="36"/>
      <c r="D82" s="33" t="s">
        <v>1130</v>
      </c>
      <c r="E82" s="37" t="s">
        <v>2842</v>
      </c>
      <c r="F82" s="37" t="s">
        <v>2905</v>
      </c>
      <c r="G82" s="37" t="s">
        <v>555</v>
      </c>
    </row>
    <row r="83" spans="2:7" ht="136.80000000000001" x14ac:dyDescent="0.3">
      <c r="B83" s="35" t="s">
        <v>556</v>
      </c>
      <c r="C83" s="36"/>
      <c r="D83" s="33" t="s">
        <v>3273</v>
      </c>
      <c r="E83" s="37" t="s">
        <v>2844</v>
      </c>
      <c r="F83" s="37" t="s">
        <v>2906</v>
      </c>
      <c r="G83" s="37" t="s">
        <v>556</v>
      </c>
    </row>
    <row r="84" spans="2:7" ht="114" x14ac:dyDescent="0.3">
      <c r="B84" s="35" t="s">
        <v>557</v>
      </c>
      <c r="C84" s="36"/>
      <c r="D84" s="33" t="s">
        <v>1135</v>
      </c>
      <c r="E84" s="37" t="s">
        <v>2842</v>
      </c>
      <c r="F84" s="37" t="s">
        <v>2907</v>
      </c>
      <c r="G84" s="37" t="s">
        <v>557</v>
      </c>
    </row>
    <row r="85" spans="2:7" ht="285" x14ac:dyDescent="0.3">
      <c r="B85" s="35" t="s">
        <v>558</v>
      </c>
      <c r="C85" s="36"/>
      <c r="D85" s="33" t="s">
        <v>3157</v>
      </c>
      <c r="E85" s="37" t="s">
        <v>2844</v>
      </c>
      <c r="F85" s="37" t="s">
        <v>2908</v>
      </c>
      <c r="G85" s="37" t="s">
        <v>558</v>
      </c>
    </row>
    <row r="86" spans="2:7" ht="125.4" x14ac:dyDescent="0.3">
      <c r="B86" s="35" t="s">
        <v>559</v>
      </c>
      <c r="C86" s="36"/>
      <c r="D86" s="33" t="s">
        <v>1140</v>
      </c>
      <c r="E86" s="37" t="s">
        <v>2842</v>
      </c>
      <c r="F86" s="37" t="s">
        <v>2909</v>
      </c>
      <c r="G86" s="37" t="s">
        <v>559</v>
      </c>
    </row>
    <row r="87" spans="2:7" ht="68.400000000000006" x14ac:dyDescent="0.3">
      <c r="B87" s="35" t="s">
        <v>560</v>
      </c>
      <c r="C87" s="36"/>
      <c r="D87" s="33" t="s">
        <v>1143</v>
      </c>
      <c r="E87" s="37" t="s">
        <v>2844</v>
      </c>
      <c r="F87" s="37" t="s">
        <v>2910</v>
      </c>
      <c r="G87" s="37" t="s">
        <v>560</v>
      </c>
    </row>
    <row r="88" spans="2:7" ht="102.6" x14ac:dyDescent="0.3">
      <c r="B88" s="35" t="s">
        <v>561</v>
      </c>
      <c r="C88" s="36"/>
      <c r="D88" s="33" t="s">
        <v>1152</v>
      </c>
      <c r="E88" s="37" t="s">
        <v>2842</v>
      </c>
      <c r="F88" s="37" t="s">
        <v>2911</v>
      </c>
      <c r="G88" s="37" t="s">
        <v>561</v>
      </c>
    </row>
    <row r="89" spans="2:7" ht="102.6" x14ac:dyDescent="0.3">
      <c r="B89" s="35" t="s">
        <v>562</v>
      </c>
      <c r="C89" s="36"/>
      <c r="D89" s="33" t="s">
        <v>1155</v>
      </c>
      <c r="E89" s="37" t="s">
        <v>2844</v>
      </c>
      <c r="F89" s="37" t="s">
        <v>2912</v>
      </c>
      <c r="G89" s="37" t="s">
        <v>562</v>
      </c>
    </row>
    <row r="90" spans="2:7" ht="91.2" x14ac:dyDescent="0.3">
      <c r="B90" s="35" t="s">
        <v>563</v>
      </c>
      <c r="C90" s="36"/>
      <c r="D90" s="33" t="s">
        <v>1157</v>
      </c>
      <c r="E90" s="37" t="s">
        <v>2842</v>
      </c>
      <c r="F90" s="37" t="s">
        <v>2913</v>
      </c>
      <c r="G90" s="37" t="s">
        <v>563</v>
      </c>
    </row>
    <row r="91" spans="2:7" ht="102.6" x14ac:dyDescent="0.3">
      <c r="B91" s="35" t="s">
        <v>564</v>
      </c>
      <c r="C91" s="36"/>
      <c r="D91" s="33" t="s">
        <v>3158</v>
      </c>
      <c r="E91" s="37" t="s">
        <v>2844</v>
      </c>
      <c r="F91" s="37" t="s">
        <v>2914</v>
      </c>
      <c r="G91" s="37" t="s">
        <v>564</v>
      </c>
    </row>
    <row r="92" spans="2:7" ht="102.6" x14ac:dyDescent="0.3">
      <c r="B92" s="35" t="s">
        <v>565</v>
      </c>
      <c r="C92" s="36"/>
      <c r="D92" s="33" t="s">
        <v>1162</v>
      </c>
      <c r="E92" s="37" t="s">
        <v>2842</v>
      </c>
      <c r="F92" s="37" t="s">
        <v>2915</v>
      </c>
      <c r="G92" s="37" t="s">
        <v>565</v>
      </c>
    </row>
    <row r="93" spans="2:7" ht="102.6" x14ac:dyDescent="0.3">
      <c r="B93" s="35" t="s">
        <v>566</v>
      </c>
      <c r="C93" s="36"/>
      <c r="D93" s="33" t="s">
        <v>1164</v>
      </c>
      <c r="E93" s="37" t="s">
        <v>2846</v>
      </c>
      <c r="F93" s="37" t="s">
        <v>2916</v>
      </c>
      <c r="G93" s="37" t="s">
        <v>567</v>
      </c>
    </row>
    <row r="94" spans="2:7" ht="171" x14ac:dyDescent="0.3">
      <c r="B94" s="35" t="s">
        <v>567</v>
      </c>
      <c r="C94" s="36"/>
      <c r="D94" s="33" t="s">
        <v>1167</v>
      </c>
      <c r="E94" s="37" t="s">
        <v>2846</v>
      </c>
      <c r="F94" s="37" t="s">
        <v>2917</v>
      </c>
      <c r="G94" s="37" t="s">
        <v>568</v>
      </c>
    </row>
    <row r="95" spans="2:7" ht="125.4" x14ac:dyDescent="0.3">
      <c r="B95" s="35" t="s">
        <v>568</v>
      </c>
      <c r="C95" s="36"/>
      <c r="D95" s="33" t="s">
        <v>1169</v>
      </c>
      <c r="E95" s="37" t="s">
        <v>2846</v>
      </c>
      <c r="F95" s="37" t="s">
        <v>2918</v>
      </c>
      <c r="G95" s="37" t="s">
        <v>569</v>
      </c>
    </row>
    <row r="96" spans="2:7" ht="79.8" x14ac:dyDescent="0.3">
      <c r="B96" s="35" t="s">
        <v>569</v>
      </c>
      <c r="C96" s="36"/>
      <c r="D96" s="33" t="s">
        <v>1171</v>
      </c>
      <c r="E96" s="37" t="s">
        <v>2846</v>
      </c>
      <c r="F96" s="37" t="s">
        <v>2919</v>
      </c>
      <c r="G96" s="37" t="s">
        <v>570</v>
      </c>
    </row>
    <row r="97" spans="2:7" ht="91.2" x14ac:dyDescent="0.3">
      <c r="B97" s="35" t="s">
        <v>571</v>
      </c>
      <c r="C97" s="36"/>
      <c r="D97" s="33" t="s">
        <v>1181</v>
      </c>
      <c r="E97" s="37" t="s">
        <v>2842</v>
      </c>
      <c r="F97" s="37" t="s">
        <v>158</v>
      </c>
      <c r="G97" s="37" t="s">
        <v>571</v>
      </c>
    </row>
    <row r="98" spans="2:7" ht="239.4" x14ac:dyDescent="0.3">
      <c r="B98" s="35" t="s">
        <v>572</v>
      </c>
      <c r="C98" s="36"/>
      <c r="D98" s="33" t="s">
        <v>1183</v>
      </c>
      <c r="E98" s="37" t="s">
        <v>2842</v>
      </c>
      <c r="F98" s="37" t="s">
        <v>160</v>
      </c>
      <c r="G98" s="37" t="s">
        <v>572</v>
      </c>
    </row>
    <row r="99" spans="2:7" ht="171" x14ac:dyDescent="0.3">
      <c r="B99" s="35" t="s">
        <v>573</v>
      </c>
      <c r="C99" s="36"/>
      <c r="D99" s="33" t="s">
        <v>1185</v>
      </c>
      <c r="E99" s="37" t="s">
        <v>2842</v>
      </c>
      <c r="F99" s="37" t="s">
        <v>2920</v>
      </c>
      <c r="G99" s="37" t="s">
        <v>573</v>
      </c>
    </row>
    <row r="100" spans="2:7" ht="159.6" x14ac:dyDescent="0.3">
      <c r="B100" s="35" t="s">
        <v>574</v>
      </c>
      <c r="C100" s="36"/>
      <c r="D100" s="33" t="s">
        <v>1187</v>
      </c>
      <c r="E100" s="37" t="s">
        <v>2846</v>
      </c>
      <c r="F100" s="37" t="s">
        <v>165</v>
      </c>
      <c r="G100" s="37" t="s">
        <v>575</v>
      </c>
    </row>
    <row r="101" spans="2:7" ht="136.80000000000001" x14ac:dyDescent="0.3">
      <c r="B101" s="35" t="s">
        <v>575</v>
      </c>
      <c r="C101" s="36"/>
      <c r="D101" s="33" t="s">
        <v>1189</v>
      </c>
      <c r="E101" s="37" t="s">
        <v>2846</v>
      </c>
      <c r="F101" s="37" t="s">
        <v>163</v>
      </c>
      <c r="G101" s="37" t="s">
        <v>574</v>
      </c>
    </row>
    <row r="102" spans="2:7" ht="34.200000000000003" x14ac:dyDescent="0.3">
      <c r="B102" s="35" t="s">
        <v>576</v>
      </c>
      <c r="C102" s="36"/>
      <c r="D102" s="33" t="s">
        <v>1191</v>
      </c>
      <c r="E102" s="37" t="s">
        <v>2842</v>
      </c>
      <c r="F102" s="37" t="s">
        <v>167</v>
      </c>
      <c r="G102" s="37" t="s">
        <v>576</v>
      </c>
    </row>
    <row r="103" spans="2:7" ht="91.2" x14ac:dyDescent="0.3">
      <c r="B103" s="35" t="s">
        <v>711</v>
      </c>
      <c r="C103" s="36"/>
      <c r="D103" s="33" t="s">
        <v>1208</v>
      </c>
      <c r="E103" s="37" t="s">
        <v>2842</v>
      </c>
      <c r="F103" s="37" t="s">
        <v>2921</v>
      </c>
      <c r="G103" s="37" t="s">
        <v>711</v>
      </c>
    </row>
    <row r="104" spans="2:7" ht="102.6" x14ac:dyDescent="0.3">
      <c r="B104" s="35" t="s">
        <v>712</v>
      </c>
      <c r="C104" s="36"/>
      <c r="D104" s="33" t="s">
        <v>1211</v>
      </c>
      <c r="E104" s="37" t="s">
        <v>2846</v>
      </c>
      <c r="F104" s="37" t="s">
        <v>2922</v>
      </c>
      <c r="G104" s="37" t="s">
        <v>712</v>
      </c>
    </row>
    <row r="105" spans="2:7" ht="136.80000000000001" x14ac:dyDescent="0.3">
      <c r="B105" s="35" t="s">
        <v>713</v>
      </c>
      <c r="C105" s="36"/>
      <c r="D105" s="33" t="s">
        <v>1213</v>
      </c>
      <c r="E105" s="37" t="s">
        <v>2842</v>
      </c>
      <c r="F105" s="37" t="s">
        <v>2923</v>
      </c>
      <c r="G105" s="37" t="s">
        <v>713</v>
      </c>
    </row>
    <row r="106" spans="2:7" ht="79.8" x14ac:dyDescent="0.3">
      <c r="B106" s="35" t="s">
        <v>714</v>
      </c>
      <c r="C106" s="36"/>
      <c r="D106" s="33" t="s">
        <v>1216</v>
      </c>
      <c r="E106" s="37" t="s">
        <v>2846</v>
      </c>
      <c r="F106" s="37" t="s">
        <v>2924</v>
      </c>
      <c r="G106" s="37" t="s">
        <v>714</v>
      </c>
    </row>
    <row r="107" spans="2:7" ht="91.2" x14ac:dyDescent="0.3">
      <c r="B107" s="35" t="s">
        <v>715</v>
      </c>
      <c r="C107" s="36"/>
      <c r="D107" s="33" t="s">
        <v>1218</v>
      </c>
      <c r="E107" s="37" t="s">
        <v>2846</v>
      </c>
      <c r="F107" s="37" t="s">
        <v>2925</v>
      </c>
      <c r="G107" s="37" t="s">
        <v>716</v>
      </c>
    </row>
    <row r="108" spans="2:7" ht="91.2" x14ac:dyDescent="0.3">
      <c r="B108" s="35" t="s">
        <v>716</v>
      </c>
      <c r="C108" s="36"/>
      <c r="D108" s="33" t="s">
        <v>1220</v>
      </c>
      <c r="E108" s="37" t="s">
        <v>2846</v>
      </c>
      <c r="F108" s="37" t="s">
        <v>2926</v>
      </c>
      <c r="G108" s="37" t="s">
        <v>717</v>
      </c>
    </row>
    <row r="109" spans="2:7" ht="91.2" x14ac:dyDescent="0.3">
      <c r="B109" s="35" t="s">
        <v>717</v>
      </c>
      <c r="C109" s="36"/>
      <c r="D109" s="33" t="s">
        <v>1222</v>
      </c>
      <c r="E109" s="37" t="s">
        <v>2846</v>
      </c>
      <c r="F109" s="37" t="s">
        <v>2927</v>
      </c>
      <c r="G109" s="37" t="s">
        <v>718</v>
      </c>
    </row>
    <row r="110" spans="2:7" ht="102.6" x14ac:dyDescent="0.3">
      <c r="B110" s="35" t="s">
        <v>718</v>
      </c>
      <c r="C110" s="36"/>
      <c r="D110" s="33" t="s">
        <v>1224</v>
      </c>
      <c r="E110" s="37" t="s">
        <v>2846</v>
      </c>
      <c r="F110" s="37" t="s">
        <v>2928</v>
      </c>
      <c r="G110" s="37" t="s">
        <v>719</v>
      </c>
    </row>
    <row r="111" spans="2:7" ht="125.4" x14ac:dyDescent="0.3">
      <c r="B111" s="35" t="s">
        <v>719</v>
      </c>
      <c r="C111" s="36"/>
      <c r="D111" s="33" t="s">
        <v>3159</v>
      </c>
      <c r="E111" s="37" t="s">
        <v>2844</v>
      </c>
      <c r="F111" s="37" t="s">
        <v>2929</v>
      </c>
      <c r="G111" s="37" t="s">
        <v>720</v>
      </c>
    </row>
    <row r="112" spans="2:7" ht="114" x14ac:dyDescent="0.3">
      <c r="B112" s="35" t="s">
        <v>720</v>
      </c>
      <c r="C112" s="36"/>
      <c r="D112" s="33" t="s">
        <v>3288</v>
      </c>
      <c r="E112" s="37" t="s">
        <v>2846</v>
      </c>
      <c r="F112" s="37" t="s">
        <v>2930</v>
      </c>
      <c r="G112" s="37" t="s">
        <v>721</v>
      </c>
    </row>
    <row r="113" spans="2:7" ht="114" x14ac:dyDescent="0.3">
      <c r="B113" s="35" t="s">
        <v>722</v>
      </c>
      <c r="C113" s="36"/>
      <c r="D113" s="33" t="s">
        <v>1240</v>
      </c>
      <c r="E113" s="37" t="s">
        <v>2846</v>
      </c>
      <c r="F113" s="37" t="s">
        <v>2931</v>
      </c>
      <c r="G113" s="37" t="s">
        <v>723</v>
      </c>
    </row>
    <row r="114" spans="2:7" ht="262.2" x14ac:dyDescent="0.3">
      <c r="B114" s="35" t="s">
        <v>723</v>
      </c>
      <c r="C114" s="36"/>
      <c r="D114" s="33" t="s">
        <v>3160</v>
      </c>
      <c r="E114" s="37" t="s">
        <v>2848</v>
      </c>
      <c r="F114" s="37" t="s">
        <v>2932</v>
      </c>
      <c r="G114" s="37" t="s">
        <v>725</v>
      </c>
    </row>
    <row r="115" spans="2:7" ht="102.6" x14ac:dyDescent="0.3">
      <c r="B115" s="35" t="s">
        <v>724</v>
      </c>
      <c r="C115" s="36"/>
      <c r="D115" s="33" t="s">
        <v>1245</v>
      </c>
      <c r="E115" s="37" t="s">
        <v>2846</v>
      </c>
      <c r="F115" s="37" t="s">
        <v>2933</v>
      </c>
      <c r="G115" s="37" t="s">
        <v>726</v>
      </c>
    </row>
    <row r="116" spans="2:7" ht="102.6" x14ac:dyDescent="0.3">
      <c r="B116" s="35" t="s">
        <v>725</v>
      </c>
      <c r="C116" s="36"/>
      <c r="D116" s="33" t="s">
        <v>1247</v>
      </c>
      <c r="E116" s="37" t="s">
        <v>2846</v>
      </c>
      <c r="F116" s="37" t="s">
        <v>2934</v>
      </c>
      <c r="G116" s="37" t="s">
        <v>724</v>
      </c>
    </row>
    <row r="117" spans="2:7" x14ac:dyDescent="0.3">
      <c r="B117" s="35" t="s">
        <v>726</v>
      </c>
      <c r="C117" s="36"/>
      <c r="D117" s="33"/>
      <c r="E117" s="37" t="e">
        <v>#N/A</v>
      </c>
      <c r="F117" s="37" t="e">
        <v>#N/A</v>
      </c>
      <c r="G117" s="37" t="e">
        <v>#N/A</v>
      </c>
    </row>
    <row r="118" spans="2:7" ht="114" x14ac:dyDescent="0.3">
      <c r="B118" s="35" t="s">
        <v>727</v>
      </c>
      <c r="C118" s="36"/>
      <c r="D118" s="33" t="s">
        <v>1252</v>
      </c>
      <c r="E118" s="37" t="s">
        <v>2846</v>
      </c>
      <c r="F118" s="37" t="s">
        <v>2935</v>
      </c>
      <c r="G118" s="37" t="s">
        <v>728</v>
      </c>
    </row>
    <row r="119" spans="2:7" ht="273.60000000000002" x14ac:dyDescent="0.3">
      <c r="B119" s="35" t="s">
        <v>728</v>
      </c>
      <c r="C119" s="36"/>
      <c r="D119" s="33" t="s">
        <v>1254</v>
      </c>
      <c r="E119" s="37" t="s">
        <v>2846</v>
      </c>
      <c r="F119" s="37" t="s">
        <v>2936</v>
      </c>
      <c r="G119" s="37" t="s">
        <v>729</v>
      </c>
    </row>
    <row r="120" spans="2:7" ht="91.2" x14ac:dyDescent="0.3">
      <c r="B120" s="35" t="s">
        <v>729</v>
      </c>
      <c r="C120" s="36"/>
      <c r="D120" s="33" t="s">
        <v>3161</v>
      </c>
      <c r="E120" s="37" t="s">
        <v>2848</v>
      </c>
      <c r="F120" s="37" t="s">
        <v>2937</v>
      </c>
      <c r="G120" s="37" t="s">
        <v>730</v>
      </c>
    </row>
    <row r="121" spans="2:7" ht="136.80000000000001" x14ac:dyDescent="0.3">
      <c r="B121" s="35" t="s">
        <v>730</v>
      </c>
      <c r="C121" s="36"/>
      <c r="D121" s="33" t="s">
        <v>3162</v>
      </c>
      <c r="E121" s="37" t="s">
        <v>2848</v>
      </c>
      <c r="F121" s="37" t="s">
        <v>2938</v>
      </c>
      <c r="G121" s="37" t="s">
        <v>731</v>
      </c>
    </row>
    <row r="122" spans="2:7" x14ac:dyDescent="0.3">
      <c r="B122" s="35" t="s">
        <v>731</v>
      </c>
      <c r="C122" s="36"/>
      <c r="D122" s="33"/>
      <c r="E122" s="37" t="e">
        <v>#N/A</v>
      </c>
      <c r="F122" s="37" t="e">
        <v>#N/A</v>
      </c>
      <c r="G122" s="37" t="e">
        <v>#N/A</v>
      </c>
    </row>
    <row r="123" spans="2:7" ht="79.8" x14ac:dyDescent="0.3">
      <c r="B123" s="35" t="s">
        <v>732</v>
      </c>
      <c r="C123" s="36"/>
      <c r="D123" s="33" t="s">
        <v>1266</v>
      </c>
      <c r="E123" s="37" t="s">
        <v>2846</v>
      </c>
      <c r="F123" s="37" t="s">
        <v>2939</v>
      </c>
      <c r="G123" s="37" t="s">
        <v>732</v>
      </c>
    </row>
    <row r="124" spans="2:7" ht="102.6" x14ac:dyDescent="0.3">
      <c r="B124" s="35" t="s">
        <v>733</v>
      </c>
      <c r="C124" s="36"/>
      <c r="D124" s="33" t="s">
        <v>1268</v>
      </c>
      <c r="E124" s="37" t="s">
        <v>2842</v>
      </c>
      <c r="F124" s="37" t="s">
        <v>2940</v>
      </c>
      <c r="G124" s="37" t="s">
        <v>733</v>
      </c>
    </row>
    <row r="125" spans="2:7" ht="125.4" x14ac:dyDescent="0.3">
      <c r="B125" s="35" t="s">
        <v>734</v>
      </c>
      <c r="C125" s="36"/>
      <c r="D125" s="33" t="s">
        <v>3163</v>
      </c>
      <c r="E125" s="37" t="s">
        <v>2849</v>
      </c>
      <c r="F125" s="37" t="s">
        <v>2941</v>
      </c>
      <c r="G125" s="37" t="s">
        <v>734</v>
      </c>
    </row>
    <row r="126" spans="2:7" x14ac:dyDescent="0.3">
      <c r="B126" s="35" t="s">
        <v>735</v>
      </c>
      <c r="C126" s="36"/>
      <c r="D126" s="33"/>
      <c r="E126" s="37" t="e">
        <v>#N/A</v>
      </c>
      <c r="F126" s="37" t="e">
        <v>#N/A</v>
      </c>
      <c r="G126" s="37" t="e">
        <v>#N/A</v>
      </c>
    </row>
    <row r="127" spans="2:7" ht="148.19999999999999" x14ac:dyDescent="0.3">
      <c r="B127" s="35" t="s">
        <v>736</v>
      </c>
      <c r="C127" s="36"/>
      <c r="D127" s="33" t="s">
        <v>1284</v>
      </c>
      <c r="E127" s="37" t="s">
        <v>2842</v>
      </c>
      <c r="F127" s="37" t="s">
        <v>2942</v>
      </c>
      <c r="G127" s="37" t="s">
        <v>736</v>
      </c>
    </row>
    <row r="128" spans="2:7" ht="91.2" x14ac:dyDescent="0.3">
      <c r="B128" s="35" t="s">
        <v>737</v>
      </c>
      <c r="C128" s="36"/>
      <c r="D128" s="33" t="s">
        <v>1286</v>
      </c>
      <c r="E128" s="37" t="s">
        <v>2842</v>
      </c>
      <c r="F128" s="37" t="s">
        <v>2943</v>
      </c>
      <c r="G128" s="37" t="s">
        <v>737</v>
      </c>
    </row>
    <row r="129" spans="2:7" ht="91.2" x14ac:dyDescent="0.3">
      <c r="B129" s="35" t="s">
        <v>738</v>
      </c>
      <c r="C129" s="36"/>
      <c r="D129" s="33" t="s">
        <v>3164</v>
      </c>
      <c r="E129" s="37" t="s">
        <v>2844</v>
      </c>
      <c r="F129" s="37" t="s">
        <v>2944</v>
      </c>
      <c r="G129" s="37" t="s">
        <v>738</v>
      </c>
    </row>
    <row r="130" spans="2:7" ht="91.2" x14ac:dyDescent="0.3">
      <c r="B130" s="35" t="s">
        <v>739</v>
      </c>
      <c r="C130" s="36"/>
      <c r="D130" s="33" t="s">
        <v>1291</v>
      </c>
      <c r="E130" s="37" t="s">
        <v>2842</v>
      </c>
      <c r="F130" s="37" t="s">
        <v>2945</v>
      </c>
      <c r="G130" s="37" t="s">
        <v>739</v>
      </c>
    </row>
    <row r="131" spans="2:7" ht="34.200000000000003" x14ac:dyDescent="0.3">
      <c r="B131" s="35" t="s">
        <v>740</v>
      </c>
      <c r="C131" s="36"/>
      <c r="D131" s="33" t="s">
        <v>1293</v>
      </c>
      <c r="E131" s="37" t="s">
        <v>2842</v>
      </c>
      <c r="F131" s="37" t="s">
        <v>360</v>
      </c>
      <c r="G131" s="37" t="s">
        <v>740</v>
      </c>
    </row>
    <row r="132" spans="2:7" ht="125.4" x14ac:dyDescent="0.3">
      <c r="B132" s="35" t="s">
        <v>741</v>
      </c>
      <c r="C132" s="36"/>
      <c r="D132" s="33" t="s">
        <v>3364</v>
      </c>
      <c r="E132" s="37" t="s">
        <v>2844</v>
      </c>
      <c r="F132" s="37" t="s">
        <v>2946</v>
      </c>
      <c r="G132" s="37" t="s">
        <v>741</v>
      </c>
    </row>
    <row r="133" spans="2:7" ht="91.2" x14ac:dyDescent="0.3">
      <c r="B133" s="35" t="s">
        <v>742</v>
      </c>
      <c r="C133" s="36"/>
      <c r="D133" s="33" t="s">
        <v>1298</v>
      </c>
      <c r="E133" s="37" t="s">
        <v>2844</v>
      </c>
      <c r="F133" s="37" t="s">
        <v>2947</v>
      </c>
      <c r="G133" s="37" t="s">
        <v>745</v>
      </c>
    </row>
    <row r="134" spans="2:7" ht="45.6" x14ac:dyDescent="0.3">
      <c r="B134" s="35" t="s">
        <v>743</v>
      </c>
      <c r="C134" s="36"/>
      <c r="D134" s="33" t="s">
        <v>3166</v>
      </c>
      <c r="E134" s="37" t="s">
        <v>2844</v>
      </c>
      <c r="F134" s="37" t="s">
        <v>369</v>
      </c>
      <c r="G134" s="37" t="s">
        <v>746</v>
      </c>
    </row>
    <row r="135" spans="2:7" ht="159.6" x14ac:dyDescent="0.3">
      <c r="B135" s="35" t="s">
        <v>747</v>
      </c>
      <c r="C135" s="36"/>
      <c r="D135" s="33" t="s">
        <v>3167</v>
      </c>
      <c r="E135" s="37" t="s">
        <v>2844</v>
      </c>
      <c r="F135" s="37" t="s">
        <v>2948</v>
      </c>
      <c r="G135" s="37" t="s">
        <v>747</v>
      </c>
    </row>
    <row r="136" spans="2:7" ht="216.6" x14ac:dyDescent="0.3">
      <c r="B136" s="35" t="s">
        <v>748</v>
      </c>
      <c r="C136" s="36"/>
      <c r="D136" s="33" t="s">
        <v>3168</v>
      </c>
      <c r="E136" s="37" t="s">
        <v>2844</v>
      </c>
      <c r="F136" s="37" t="s">
        <v>2949</v>
      </c>
      <c r="G136" s="37" t="s">
        <v>748</v>
      </c>
    </row>
    <row r="137" spans="2:7" ht="34.200000000000003" x14ac:dyDescent="0.3">
      <c r="B137" s="35" t="s">
        <v>749</v>
      </c>
      <c r="C137" s="36"/>
      <c r="D137" s="33" t="s">
        <v>3169</v>
      </c>
      <c r="E137" s="37" t="s">
        <v>2844</v>
      </c>
      <c r="F137" s="37" t="s">
        <v>373</v>
      </c>
      <c r="G137" s="37" t="s">
        <v>749</v>
      </c>
    </row>
    <row r="138" spans="2:7" ht="79.8" x14ac:dyDescent="0.3">
      <c r="B138" s="35" t="s">
        <v>750</v>
      </c>
      <c r="C138" s="36"/>
      <c r="D138" s="33" t="s">
        <v>1320</v>
      </c>
      <c r="E138" s="37" t="s">
        <v>2842</v>
      </c>
      <c r="F138" s="37" t="s">
        <v>2950</v>
      </c>
      <c r="G138" s="37" t="s">
        <v>750</v>
      </c>
    </row>
    <row r="139" spans="2:7" ht="171" x14ac:dyDescent="0.3">
      <c r="B139" s="35" t="s">
        <v>751</v>
      </c>
      <c r="C139" s="36"/>
      <c r="D139" s="33" t="s">
        <v>1322</v>
      </c>
      <c r="E139" s="37" t="s">
        <v>2842</v>
      </c>
      <c r="F139" s="37" t="s">
        <v>2951</v>
      </c>
      <c r="G139" s="37" t="s">
        <v>751</v>
      </c>
    </row>
    <row r="140" spans="2:7" ht="79.8" x14ac:dyDescent="0.3">
      <c r="B140" s="35" t="s">
        <v>752</v>
      </c>
      <c r="C140" s="36"/>
      <c r="D140" s="33" t="s">
        <v>1324</v>
      </c>
      <c r="E140" s="37" t="s">
        <v>2842</v>
      </c>
      <c r="F140" s="37" t="s">
        <v>2952</v>
      </c>
      <c r="G140" s="37" t="s">
        <v>752</v>
      </c>
    </row>
    <row r="141" spans="2:7" ht="102.6" x14ac:dyDescent="0.3">
      <c r="B141" s="35" t="s">
        <v>753</v>
      </c>
      <c r="C141" s="36"/>
      <c r="D141" s="33" t="s">
        <v>1326</v>
      </c>
      <c r="E141" s="37" t="s">
        <v>2842</v>
      </c>
      <c r="F141" s="37" t="s">
        <v>2953</v>
      </c>
      <c r="G141" s="37" t="s">
        <v>753</v>
      </c>
    </row>
    <row r="142" spans="2:7" ht="125.4" x14ac:dyDescent="0.3">
      <c r="B142" s="35" t="s">
        <v>754</v>
      </c>
      <c r="C142" s="36"/>
      <c r="D142" s="33" t="s">
        <v>1328</v>
      </c>
      <c r="E142" s="37" t="s">
        <v>2842</v>
      </c>
      <c r="F142" s="37" t="s">
        <v>2954</v>
      </c>
      <c r="G142" s="37" t="s">
        <v>754</v>
      </c>
    </row>
    <row r="143" spans="2:7" ht="102.6" x14ac:dyDescent="0.3">
      <c r="B143" s="35" t="s">
        <v>755</v>
      </c>
      <c r="C143" s="36"/>
      <c r="D143" s="33" t="s">
        <v>1338</v>
      </c>
      <c r="E143" s="37" t="s">
        <v>2842</v>
      </c>
      <c r="F143" s="37" t="s">
        <v>2955</v>
      </c>
      <c r="G143" s="37" t="s">
        <v>755</v>
      </c>
    </row>
    <row r="144" spans="2:7" ht="125.4" x14ac:dyDescent="0.3">
      <c r="B144" s="35" t="s">
        <v>756</v>
      </c>
      <c r="C144" s="36"/>
      <c r="D144" s="33" t="s">
        <v>3170</v>
      </c>
      <c r="E144" s="37" t="s">
        <v>2844</v>
      </c>
      <c r="F144" s="37" t="s">
        <v>2956</v>
      </c>
      <c r="G144" s="37" t="s">
        <v>756</v>
      </c>
    </row>
    <row r="145" spans="2:7" ht="91.2" x14ac:dyDescent="0.3">
      <c r="B145" s="35" t="s">
        <v>757</v>
      </c>
      <c r="C145" s="36"/>
      <c r="D145" s="33" t="s">
        <v>3171</v>
      </c>
      <c r="E145" s="37" t="s">
        <v>2844</v>
      </c>
      <c r="F145" s="37" t="s">
        <v>2957</v>
      </c>
      <c r="G145" s="37" t="s">
        <v>757</v>
      </c>
    </row>
    <row r="146" spans="2:7" ht="171" x14ac:dyDescent="0.3">
      <c r="B146" s="35" t="s">
        <v>758</v>
      </c>
      <c r="C146" s="36"/>
      <c r="D146" s="33" t="s">
        <v>3172</v>
      </c>
      <c r="E146" s="37" t="s">
        <v>2844</v>
      </c>
      <c r="F146" s="37" t="s">
        <v>2958</v>
      </c>
      <c r="G146" s="37" t="s">
        <v>758</v>
      </c>
    </row>
    <row r="147" spans="2:7" ht="91.2" x14ac:dyDescent="0.3">
      <c r="B147" s="35" t="s">
        <v>759</v>
      </c>
      <c r="C147" s="36"/>
      <c r="D147" s="33" t="s">
        <v>1349</v>
      </c>
      <c r="E147" s="37" t="s">
        <v>2842</v>
      </c>
      <c r="F147" s="37" t="s">
        <v>2959</v>
      </c>
      <c r="G147" s="37" t="s">
        <v>759</v>
      </c>
    </row>
    <row r="148" spans="2:7" ht="79.8" x14ac:dyDescent="0.3">
      <c r="B148" s="35" t="s">
        <v>760</v>
      </c>
      <c r="C148" s="36"/>
      <c r="D148" s="33" t="s">
        <v>1351</v>
      </c>
      <c r="E148" s="37" t="s">
        <v>2842</v>
      </c>
      <c r="F148" s="37" t="s">
        <v>2960</v>
      </c>
      <c r="G148" s="37" t="s">
        <v>760</v>
      </c>
    </row>
    <row r="149" spans="2:7" ht="91.2" x14ac:dyDescent="0.3">
      <c r="B149" s="35" t="s">
        <v>761</v>
      </c>
      <c r="C149" s="36"/>
      <c r="D149" s="33" t="s">
        <v>1353</v>
      </c>
      <c r="E149" s="37" t="s">
        <v>2842</v>
      </c>
      <c r="F149" s="37" t="s">
        <v>2961</v>
      </c>
      <c r="G149" s="37" t="s">
        <v>761</v>
      </c>
    </row>
    <row r="150" spans="2:7" ht="125.4" x14ac:dyDescent="0.3">
      <c r="B150" s="35" t="s">
        <v>762</v>
      </c>
      <c r="C150" s="36"/>
      <c r="D150" s="33" t="s">
        <v>1355</v>
      </c>
      <c r="E150" s="37" t="s">
        <v>2842</v>
      </c>
      <c r="F150" s="37" t="s">
        <v>2962</v>
      </c>
      <c r="G150" s="37" t="s">
        <v>762</v>
      </c>
    </row>
    <row r="151" spans="2:7" ht="91.2" x14ac:dyDescent="0.3">
      <c r="B151" s="35" t="s">
        <v>763</v>
      </c>
      <c r="C151" s="36"/>
      <c r="D151" s="33" t="s">
        <v>1359</v>
      </c>
      <c r="E151" s="37" t="s">
        <v>2842</v>
      </c>
      <c r="F151" s="37" t="s">
        <v>388</v>
      </c>
      <c r="G151" s="37" t="s">
        <v>763</v>
      </c>
    </row>
    <row r="152" spans="2:7" ht="250.8" x14ac:dyDescent="0.3">
      <c r="B152" s="35" t="s">
        <v>764</v>
      </c>
      <c r="C152" s="36"/>
      <c r="D152" s="33" t="s">
        <v>1361</v>
      </c>
      <c r="E152" s="37" t="s">
        <v>2842</v>
      </c>
      <c r="F152" s="37" t="s">
        <v>390</v>
      </c>
      <c r="G152" s="37" t="s">
        <v>764</v>
      </c>
    </row>
    <row r="153" spans="2:7" ht="171" x14ac:dyDescent="0.3">
      <c r="B153" s="35" t="s">
        <v>765</v>
      </c>
      <c r="C153" s="36"/>
      <c r="D153" s="33" t="s">
        <v>1363</v>
      </c>
      <c r="E153" s="37" t="s">
        <v>2842</v>
      </c>
      <c r="F153" s="37" t="s">
        <v>2963</v>
      </c>
      <c r="G153" s="37" t="s">
        <v>765</v>
      </c>
    </row>
    <row r="154" spans="2:7" ht="159.6" x14ac:dyDescent="0.3">
      <c r="B154" s="35" t="s">
        <v>766</v>
      </c>
      <c r="C154" s="36"/>
      <c r="D154" s="33" t="s">
        <v>1365</v>
      </c>
      <c r="E154" s="37" t="s">
        <v>2846</v>
      </c>
      <c r="F154" s="37" t="s">
        <v>395</v>
      </c>
      <c r="G154" s="37" t="s">
        <v>767</v>
      </c>
    </row>
    <row r="155" spans="2:7" ht="136.80000000000001" x14ac:dyDescent="0.3">
      <c r="B155" s="35" t="s">
        <v>767</v>
      </c>
      <c r="C155" s="36"/>
      <c r="D155" s="33" t="s">
        <v>1367</v>
      </c>
      <c r="E155" s="37" t="s">
        <v>2846</v>
      </c>
      <c r="F155" s="37" t="s">
        <v>393</v>
      </c>
      <c r="G155" s="37" t="s">
        <v>766</v>
      </c>
    </row>
    <row r="156" spans="2:7" ht="34.200000000000003" x14ac:dyDescent="0.3">
      <c r="B156" s="35" t="s">
        <v>768</v>
      </c>
      <c r="C156" s="36"/>
      <c r="D156" s="33" t="s">
        <v>1369</v>
      </c>
      <c r="E156" s="37" t="s">
        <v>2842</v>
      </c>
      <c r="F156" s="37" t="s">
        <v>397</v>
      </c>
      <c r="G156" s="37" t="s">
        <v>768</v>
      </c>
    </row>
    <row r="157" spans="2:7" ht="307.8" x14ac:dyDescent="0.3">
      <c r="B157" s="35" t="s">
        <v>437</v>
      </c>
      <c r="C157" s="36"/>
      <c r="D157" s="33" t="s">
        <v>3173</v>
      </c>
      <c r="E157" s="37" t="s">
        <v>2844</v>
      </c>
      <c r="F157" s="37" t="s">
        <v>2964</v>
      </c>
      <c r="G157" s="37" t="s">
        <v>437</v>
      </c>
    </row>
    <row r="158" spans="2:7" ht="262.2" x14ac:dyDescent="0.3">
      <c r="B158" s="35" t="s">
        <v>438</v>
      </c>
      <c r="C158" s="36"/>
      <c r="D158" s="33" t="s">
        <v>1389</v>
      </c>
      <c r="E158" s="37" t="s">
        <v>2842</v>
      </c>
      <c r="F158" s="37" t="s">
        <v>2965</v>
      </c>
      <c r="G158" s="37" t="s">
        <v>438</v>
      </c>
    </row>
    <row r="159" spans="2:7" ht="114" x14ac:dyDescent="0.3">
      <c r="B159" s="35" t="s">
        <v>439</v>
      </c>
      <c r="C159" s="36"/>
      <c r="D159" s="33" t="s">
        <v>1392</v>
      </c>
      <c r="E159" s="37" t="s">
        <v>2846</v>
      </c>
      <c r="F159" s="37" t="s">
        <v>2966</v>
      </c>
      <c r="G159" s="37" t="s">
        <v>441</v>
      </c>
    </row>
    <row r="160" spans="2:7" ht="171" x14ac:dyDescent="0.3">
      <c r="B160" s="35" t="s">
        <v>440</v>
      </c>
      <c r="C160" s="36"/>
      <c r="D160" s="33" t="s">
        <v>1394</v>
      </c>
      <c r="E160" s="37" t="s">
        <v>2845</v>
      </c>
      <c r="F160" s="37" t="s">
        <v>2967</v>
      </c>
      <c r="G160" s="37" t="s">
        <v>439</v>
      </c>
    </row>
    <row r="161" spans="2:7" ht="102.6" x14ac:dyDescent="0.3">
      <c r="B161" s="35" t="s">
        <v>441</v>
      </c>
      <c r="C161" s="36"/>
      <c r="D161" s="33" t="s">
        <v>3174</v>
      </c>
      <c r="E161" s="37" t="s">
        <v>2844</v>
      </c>
      <c r="F161" s="37" t="s">
        <v>2968</v>
      </c>
      <c r="G161" s="37" t="s">
        <v>440</v>
      </c>
    </row>
    <row r="162" spans="2:7" ht="285" x14ac:dyDescent="0.3">
      <c r="B162" s="35" t="s">
        <v>442</v>
      </c>
      <c r="C162" s="36"/>
      <c r="D162" s="33" t="s">
        <v>3175</v>
      </c>
      <c r="E162" s="37" t="s">
        <v>2844</v>
      </c>
      <c r="F162" s="37" t="s">
        <v>2969</v>
      </c>
      <c r="G162" s="37" t="s">
        <v>442</v>
      </c>
    </row>
    <row r="163" spans="2:7" ht="114" x14ac:dyDescent="0.3">
      <c r="B163" s="35" t="s">
        <v>443</v>
      </c>
      <c r="C163" s="36"/>
      <c r="D163" s="33" t="s">
        <v>1402</v>
      </c>
      <c r="E163" s="37" t="s">
        <v>2842</v>
      </c>
      <c r="F163" s="37" t="s">
        <v>2970</v>
      </c>
      <c r="G163" s="37" t="s">
        <v>443</v>
      </c>
    </row>
    <row r="164" spans="2:7" ht="102.6" x14ac:dyDescent="0.3">
      <c r="B164" s="35" t="s">
        <v>444</v>
      </c>
      <c r="C164" s="36"/>
      <c r="D164" s="33" t="s">
        <v>3176</v>
      </c>
      <c r="E164" s="37" t="s">
        <v>2847</v>
      </c>
      <c r="F164" s="37" t="s">
        <v>10</v>
      </c>
      <c r="G164" s="37" t="s">
        <v>444</v>
      </c>
    </row>
    <row r="165" spans="2:7" x14ac:dyDescent="0.3">
      <c r="B165" s="35" t="s">
        <v>1407</v>
      </c>
      <c r="C165" s="36"/>
      <c r="D165" s="33"/>
      <c r="E165" s="37" t="e">
        <v>#N/A</v>
      </c>
      <c r="F165" s="37" t="e">
        <v>#N/A</v>
      </c>
      <c r="G165" s="37" t="e">
        <v>#N/A</v>
      </c>
    </row>
    <row r="166" spans="2:7" ht="319.2" x14ac:dyDescent="0.3">
      <c r="B166" s="35" t="s">
        <v>445</v>
      </c>
      <c r="C166" s="36"/>
      <c r="D166" s="33" t="s">
        <v>1418</v>
      </c>
      <c r="E166" s="37" t="s">
        <v>2844</v>
      </c>
      <c r="F166" s="37" t="s">
        <v>2971</v>
      </c>
      <c r="G166" s="37" t="s">
        <v>445</v>
      </c>
    </row>
    <row r="167" spans="2:7" ht="125.4" x14ac:dyDescent="0.3">
      <c r="B167" s="35" t="s">
        <v>446</v>
      </c>
      <c r="C167" s="36"/>
      <c r="D167" s="33" t="s">
        <v>1420</v>
      </c>
      <c r="E167" s="37" t="s">
        <v>2842</v>
      </c>
      <c r="F167" s="37" t="s">
        <v>2972</v>
      </c>
      <c r="G167" s="37" t="s">
        <v>446</v>
      </c>
    </row>
    <row r="168" spans="2:7" ht="102.6" x14ac:dyDescent="0.3">
      <c r="B168" s="35" t="s">
        <v>447</v>
      </c>
      <c r="C168" s="36"/>
      <c r="D168" s="33" t="s">
        <v>3178</v>
      </c>
      <c r="E168" s="37" t="s">
        <v>2844</v>
      </c>
      <c r="F168" s="37" t="s">
        <v>2973</v>
      </c>
      <c r="G168" s="37" t="s">
        <v>449</v>
      </c>
    </row>
    <row r="169" spans="2:7" ht="205.2" x14ac:dyDescent="0.3">
      <c r="B169" s="35" t="s">
        <v>448</v>
      </c>
      <c r="C169" s="36"/>
      <c r="D169" s="33" t="s">
        <v>1426</v>
      </c>
      <c r="E169" s="37" t="s">
        <v>2846</v>
      </c>
      <c r="F169" s="37" t="s">
        <v>2974</v>
      </c>
      <c r="G169" s="37" t="s">
        <v>447</v>
      </c>
    </row>
    <row r="170" spans="2:7" ht="91.2" x14ac:dyDescent="0.3">
      <c r="B170" s="35" t="s">
        <v>449</v>
      </c>
      <c r="C170" s="36"/>
      <c r="D170" s="33" t="s">
        <v>3177</v>
      </c>
      <c r="E170" s="37" t="s">
        <v>2844</v>
      </c>
      <c r="F170" s="37" t="s">
        <v>2975</v>
      </c>
      <c r="G170" s="37" t="s">
        <v>448</v>
      </c>
    </row>
    <row r="171" spans="2:7" ht="136.80000000000001" x14ac:dyDescent="0.3">
      <c r="B171" s="35" t="s">
        <v>450</v>
      </c>
      <c r="C171" s="36"/>
      <c r="D171" s="33" t="s">
        <v>3182</v>
      </c>
      <c r="E171" s="37" t="s">
        <v>2844</v>
      </c>
      <c r="F171" s="37" t="s">
        <v>2976</v>
      </c>
      <c r="G171" s="37" t="s">
        <v>450</v>
      </c>
    </row>
    <row r="172" spans="2:7" ht="102.6" x14ac:dyDescent="0.3">
      <c r="B172" s="35" t="s">
        <v>451</v>
      </c>
      <c r="C172" s="36"/>
      <c r="D172" s="33" t="s">
        <v>1402</v>
      </c>
      <c r="E172" s="37" t="s">
        <v>2842</v>
      </c>
      <c r="F172" s="37" t="s">
        <v>2977</v>
      </c>
      <c r="G172" s="37" t="s">
        <v>451</v>
      </c>
    </row>
    <row r="173" spans="2:7" ht="91.2" x14ac:dyDescent="0.3">
      <c r="B173" s="35" t="s">
        <v>452</v>
      </c>
      <c r="C173" s="36"/>
      <c r="D173" s="33" t="s">
        <v>3184</v>
      </c>
      <c r="E173" s="37" t="s">
        <v>2847</v>
      </c>
      <c r="F173" s="37" t="s">
        <v>19</v>
      </c>
      <c r="G173" s="37" t="s">
        <v>452</v>
      </c>
    </row>
    <row r="174" spans="2:7" x14ac:dyDescent="0.3">
      <c r="B174" s="35" t="s">
        <v>1437</v>
      </c>
      <c r="C174" s="36"/>
      <c r="D174" s="33"/>
      <c r="E174" s="37" t="e">
        <v>#N/A</v>
      </c>
      <c r="F174" s="37" t="e">
        <v>#N/A</v>
      </c>
      <c r="G174" s="37" t="e">
        <v>#N/A</v>
      </c>
    </row>
    <row r="175" spans="2:7" ht="136.80000000000001" x14ac:dyDescent="0.3">
      <c r="B175" s="35" t="s">
        <v>453</v>
      </c>
      <c r="C175" s="36"/>
      <c r="D175" s="33" t="s">
        <v>1449</v>
      </c>
      <c r="E175" s="37" t="s">
        <v>2842</v>
      </c>
      <c r="F175" s="37" t="s">
        <v>2978</v>
      </c>
      <c r="G175" s="37" t="s">
        <v>453</v>
      </c>
    </row>
    <row r="176" spans="2:7" ht="68.400000000000006" x14ac:dyDescent="0.3">
      <c r="B176" s="35" t="s">
        <v>454</v>
      </c>
      <c r="C176" s="36"/>
      <c r="D176" s="33" t="s">
        <v>1451</v>
      </c>
      <c r="E176" s="37" t="s">
        <v>2842</v>
      </c>
      <c r="F176" s="37" t="s">
        <v>2979</v>
      </c>
      <c r="G176" s="37" t="s">
        <v>454</v>
      </c>
    </row>
    <row r="177" spans="2:7" x14ac:dyDescent="0.3">
      <c r="B177" s="35" t="s">
        <v>455</v>
      </c>
      <c r="C177" s="36"/>
      <c r="D177" s="33"/>
      <c r="E177" s="37" t="e">
        <v>#N/A</v>
      </c>
      <c r="F177" s="37" t="e">
        <v>#N/A</v>
      </c>
      <c r="G177" s="37" t="e">
        <v>#N/A</v>
      </c>
    </row>
    <row r="178" spans="2:7" ht="125.4" x14ac:dyDescent="0.3">
      <c r="B178" s="35" t="s">
        <v>456</v>
      </c>
      <c r="C178" s="36"/>
      <c r="D178" s="33" t="s">
        <v>3185</v>
      </c>
      <c r="E178" s="37" t="s">
        <v>2848</v>
      </c>
      <c r="F178" s="37" t="s">
        <v>2980</v>
      </c>
      <c r="G178" s="37" t="s">
        <v>455</v>
      </c>
    </row>
    <row r="179" spans="2:7" ht="182.4" x14ac:dyDescent="0.3">
      <c r="B179" s="35" t="s">
        <v>457</v>
      </c>
      <c r="C179" s="36"/>
      <c r="D179" s="33" t="s">
        <v>1459</v>
      </c>
      <c r="E179" s="37" t="s">
        <v>2842</v>
      </c>
      <c r="F179" s="37" t="s">
        <v>2981</v>
      </c>
      <c r="G179" s="37" t="s">
        <v>457</v>
      </c>
    </row>
    <row r="180" spans="2:7" x14ac:dyDescent="0.3">
      <c r="B180" s="35" t="s">
        <v>1461</v>
      </c>
      <c r="C180" s="36"/>
      <c r="D180" s="33"/>
      <c r="E180" s="37" t="e">
        <v>#N/A</v>
      </c>
      <c r="F180" s="37" t="e">
        <v>#N/A</v>
      </c>
      <c r="G180" s="37" t="e">
        <v>#N/A</v>
      </c>
    </row>
    <row r="181" spans="2:7" ht="114" x14ac:dyDescent="0.3">
      <c r="B181" s="35" t="s">
        <v>458</v>
      </c>
      <c r="C181" s="36"/>
      <c r="D181" s="33" t="s">
        <v>3186</v>
      </c>
      <c r="E181" s="37" t="s">
        <v>2844</v>
      </c>
      <c r="F181" s="37" t="s">
        <v>2982</v>
      </c>
      <c r="G181" s="37" t="s">
        <v>458</v>
      </c>
    </row>
    <row r="182" spans="2:7" ht="91.2" x14ac:dyDescent="0.3">
      <c r="B182" s="35" t="s">
        <v>459</v>
      </c>
      <c r="C182" s="36"/>
      <c r="D182" s="33" t="s">
        <v>3187</v>
      </c>
      <c r="E182" s="37" t="s">
        <v>2844</v>
      </c>
      <c r="F182" s="37" t="s">
        <v>2983</v>
      </c>
      <c r="G182" s="37" t="s">
        <v>459</v>
      </c>
    </row>
    <row r="183" spans="2:7" ht="125.4" x14ac:dyDescent="0.3">
      <c r="B183" s="35" t="s">
        <v>460</v>
      </c>
      <c r="C183" s="36"/>
      <c r="D183" s="33" t="s">
        <v>3188</v>
      </c>
      <c r="E183" s="37" t="s">
        <v>2844</v>
      </c>
      <c r="F183" s="37" t="s">
        <v>2984</v>
      </c>
      <c r="G183" s="37" t="s">
        <v>461</v>
      </c>
    </row>
    <row r="184" spans="2:7" ht="102.6" x14ac:dyDescent="0.3">
      <c r="B184" s="35" t="s">
        <v>461</v>
      </c>
      <c r="C184" s="36"/>
      <c r="D184" s="33" t="s">
        <v>1481</v>
      </c>
      <c r="E184" s="37" t="s">
        <v>2846</v>
      </c>
      <c r="F184" s="37" t="s">
        <v>32</v>
      </c>
      <c r="G184" s="37" t="s">
        <v>464</v>
      </c>
    </row>
    <row r="185" spans="2:7" ht="125.4" x14ac:dyDescent="0.3">
      <c r="B185" s="35" t="s">
        <v>462</v>
      </c>
      <c r="C185" s="36"/>
      <c r="D185" s="33" t="s">
        <v>3189</v>
      </c>
      <c r="E185" s="37" t="s">
        <v>2844</v>
      </c>
      <c r="F185" s="37" t="s">
        <v>2985</v>
      </c>
      <c r="G185" s="37" t="s">
        <v>465</v>
      </c>
    </row>
    <row r="186" spans="2:7" ht="91.2" x14ac:dyDescent="0.3">
      <c r="B186" s="35" t="s">
        <v>463</v>
      </c>
      <c r="C186" s="36"/>
      <c r="D186" s="33" t="s">
        <v>1487</v>
      </c>
      <c r="E186" s="37" t="s">
        <v>2846</v>
      </c>
      <c r="F186" s="37" t="s">
        <v>2986</v>
      </c>
      <c r="G186" s="37" t="s">
        <v>466</v>
      </c>
    </row>
    <row r="187" spans="2:7" ht="91.2" x14ac:dyDescent="0.3">
      <c r="B187" s="35" t="s">
        <v>467</v>
      </c>
      <c r="C187" s="36"/>
      <c r="D187" s="33" t="s">
        <v>1491</v>
      </c>
      <c r="E187" s="37" t="s">
        <v>2842</v>
      </c>
      <c r="F187" s="37" t="s">
        <v>36</v>
      </c>
      <c r="G187" s="37" t="s">
        <v>467</v>
      </c>
    </row>
    <row r="188" spans="2:7" ht="239.4" x14ac:dyDescent="0.3">
      <c r="B188" s="35" t="s">
        <v>468</v>
      </c>
      <c r="C188" s="36"/>
      <c r="D188" s="33" t="s">
        <v>1493</v>
      </c>
      <c r="E188" s="37" t="s">
        <v>2842</v>
      </c>
      <c r="F188" s="37" t="s">
        <v>38</v>
      </c>
      <c r="G188" s="37" t="s">
        <v>468</v>
      </c>
    </row>
    <row r="189" spans="2:7" ht="159.6" x14ac:dyDescent="0.3">
      <c r="B189" s="35" t="s">
        <v>469</v>
      </c>
      <c r="C189" s="36"/>
      <c r="D189" s="33" t="s">
        <v>1495</v>
      </c>
      <c r="E189" s="37" t="s">
        <v>2842</v>
      </c>
      <c r="F189" s="37" t="s">
        <v>2987</v>
      </c>
      <c r="G189" s="37" t="s">
        <v>469</v>
      </c>
    </row>
    <row r="190" spans="2:7" ht="148.19999999999999" x14ac:dyDescent="0.3">
      <c r="B190" s="35" t="s">
        <v>470</v>
      </c>
      <c r="C190" s="36"/>
      <c r="D190" s="33" t="s">
        <v>1497</v>
      </c>
      <c r="E190" s="37" t="s">
        <v>2846</v>
      </c>
      <c r="F190" s="37" t="s">
        <v>43</v>
      </c>
      <c r="G190" s="37" t="s">
        <v>471</v>
      </c>
    </row>
    <row r="191" spans="2:7" ht="136.80000000000001" x14ac:dyDescent="0.3">
      <c r="B191" s="35" t="s">
        <v>471</v>
      </c>
      <c r="C191" s="36"/>
      <c r="D191" s="33" t="s">
        <v>1499</v>
      </c>
      <c r="E191" s="37" t="s">
        <v>2846</v>
      </c>
      <c r="F191" s="37" t="s">
        <v>41</v>
      </c>
      <c r="G191" s="37" t="s">
        <v>470</v>
      </c>
    </row>
    <row r="192" spans="2:7" ht="34.200000000000003" x14ac:dyDescent="0.3">
      <c r="B192" s="35" t="s">
        <v>472</v>
      </c>
      <c r="C192" s="36"/>
      <c r="D192" s="33" t="s">
        <v>1501</v>
      </c>
      <c r="E192" s="37" t="s">
        <v>2842</v>
      </c>
      <c r="F192" s="37" t="s">
        <v>45</v>
      </c>
      <c r="G192" s="37" t="s">
        <v>472</v>
      </c>
    </row>
    <row r="193" spans="2:7" ht="22.8" x14ac:dyDescent="0.3">
      <c r="B193" s="35" t="s">
        <v>1519</v>
      </c>
      <c r="C193" s="36"/>
      <c r="D193" s="33" t="s">
        <v>1521</v>
      </c>
      <c r="E193" s="37" t="s">
        <v>2846</v>
      </c>
      <c r="F193" s="37" t="s">
        <v>2895</v>
      </c>
      <c r="G193" s="37"/>
    </row>
    <row r="194" spans="2:7" ht="22.8" x14ac:dyDescent="0.3">
      <c r="B194" s="35" t="s">
        <v>1523</v>
      </c>
      <c r="C194" s="36"/>
      <c r="D194" s="33" t="s">
        <v>1525</v>
      </c>
      <c r="E194" s="37" t="s">
        <v>2846</v>
      </c>
      <c r="F194" s="37" t="s">
        <v>2895</v>
      </c>
      <c r="G194" s="37"/>
    </row>
    <row r="195" spans="2:7" ht="22.8" x14ac:dyDescent="0.3">
      <c r="B195" s="35" t="s">
        <v>1527</v>
      </c>
      <c r="C195" s="36"/>
      <c r="D195" s="33" t="s">
        <v>1529</v>
      </c>
      <c r="E195" s="37" t="s">
        <v>2846</v>
      </c>
      <c r="F195" s="37" t="s">
        <v>2895</v>
      </c>
      <c r="G195" s="37"/>
    </row>
    <row r="196" spans="2:7" ht="22.8" x14ac:dyDescent="0.3">
      <c r="B196" s="35" t="s">
        <v>1531</v>
      </c>
      <c r="C196" s="36"/>
      <c r="D196" s="33" t="s">
        <v>1533</v>
      </c>
      <c r="E196" s="37" t="s">
        <v>2846</v>
      </c>
      <c r="F196" s="37" t="s">
        <v>2895</v>
      </c>
      <c r="G196" s="37"/>
    </row>
    <row r="197" spans="2:7" ht="22.8" x14ac:dyDescent="0.3">
      <c r="B197" s="35" t="s">
        <v>1535</v>
      </c>
      <c r="C197" s="36"/>
      <c r="D197" s="33" t="s">
        <v>1537</v>
      </c>
      <c r="E197" s="37" t="s">
        <v>2846</v>
      </c>
      <c r="F197" s="37" t="s">
        <v>2895</v>
      </c>
      <c r="G197" s="37"/>
    </row>
    <row r="198" spans="2:7" ht="22.8" x14ac:dyDescent="0.3">
      <c r="B198" s="35" t="s">
        <v>1539</v>
      </c>
      <c r="C198" s="36"/>
      <c r="D198" s="33" t="s">
        <v>1541</v>
      </c>
      <c r="E198" s="37" t="s">
        <v>2846</v>
      </c>
      <c r="F198" s="37" t="s">
        <v>2895</v>
      </c>
      <c r="G198" s="37"/>
    </row>
    <row r="199" spans="2:7" ht="57" x14ac:dyDescent="0.3">
      <c r="B199" s="35" t="s">
        <v>1543</v>
      </c>
      <c r="C199" s="36"/>
      <c r="D199" s="33" t="s">
        <v>1545</v>
      </c>
      <c r="E199" s="37" t="s">
        <v>2846</v>
      </c>
      <c r="F199" s="37" t="s">
        <v>2895</v>
      </c>
      <c r="G199" s="37"/>
    </row>
    <row r="200" spans="2:7" ht="34.200000000000003" x14ac:dyDescent="0.3">
      <c r="B200" s="35" t="s">
        <v>1547</v>
      </c>
      <c r="C200" s="36"/>
      <c r="D200" s="33" t="s">
        <v>1549</v>
      </c>
      <c r="E200" s="37" t="s">
        <v>2846</v>
      </c>
      <c r="F200" s="37" t="s">
        <v>2895</v>
      </c>
      <c r="G200" s="37"/>
    </row>
    <row r="201" spans="2:7" ht="45.6" x14ac:dyDescent="0.3">
      <c r="B201" s="35" t="s">
        <v>1559</v>
      </c>
      <c r="C201" s="36"/>
      <c r="D201" s="33" t="s">
        <v>1561</v>
      </c>
      <c r="E201" s="37" t="s">
        <v>2846</v>
      </c>
      <c r="F201" s="37" t="s">
        <v>2895</v>
      </c>
      <c r="G201" s="37"/>
    </row>
    <row r="202" spans="2:7" ht="45.6" x14ac:dyDescent="0.3">
      <c r="B202" s="35" t="s">
        <v>1563</v>
      </c>
      <c r="C202" s="36"/>
      <c r="D202" s="33" t="s">
        <v>1565</v>
      </c>
      <c r="E202" s="37" t="s">
        <v>2846</v>
      </c>
      <c r="F202" s="37" t="s">
        <v>2895</v>
      </c>
      <c r="G202" s="37"/>
    </row>
    <row r="203" spans="2:7" ht="68.400000000000006" x14ac:dyDescent="0.3">
      <c r="B203" s="35" t="s">
        <v>1567</v>
      </c>
      <c r="C203" s="36"/>
      <c r="D203" s="33" t="s">
        <v>1569</v>
      </c>
      <c r="E203" s="37" t="s">
        <v>2846</v>
      </c>
      <c r="F203" s="37" t="s">
        <v>2895</v>
      </c>
      <c r="G203" s="37"/>
    </row>
    <row r="204" spans="2:7" ht="45.6" x14ac:dyDescent="0.3">
      <c r="B204" s="35" t="s">
        <v>1571</v>
      </c>
      <c r="C204" s="36"/>
      <c r="D204" s="33" t="s">
        <v>1573</v>
      </c>
      <c r="E204" s="37" t="s">
        <v>2846</v>
      </c>
      <c r="F204" s="37" t="s">
        <v>2895</v>
      </c>
      <c r="G204" s="37"/>
    </row>
    <row r="205" spans="2:7" ht="45.6" x14ac:dyDescent="0.3">
      <c r="B205" s="35" t="s">
        <v>1575</v>
      </c>
      <c r="C205" s="36"/>
      <c r="D205" s="33" t="s">
        <v>1577</v>
      </c>
      <c r="E205" s="37" t="s">
        <v>2846</v>
      </c>
      <c r="F205" s="37" t="s">
        <v>2895</v>
      </c>
      <c r="G205" s="37"/>
    </row>
    <row r="206" spans="2:7" ht="34.200000000000003" x14ac:dyDescent="0.3">
      <c r="B206" s="35" t="s">
        <v>1579</v>
      </c>
      <c r="C206" s="36"/>
      <c r="D206" s="33" t="s">
        <v>1581</v>
      </c>
      <c r="E206" s="37" t="s">
        <v>2846</v>
      </c>
      <c r="F206" s="37" t="s">
        <v>2895</v>
      </c>
      <c r="G206" s="37"/>
    </row>
    <row r="207" spans="2:7" ht="22.8" x14ac:dyDescent="0.3">
      <c r="B207" s="35" t="s">
        <v>1583</v>
      </c>
      <c r="C207" s="36"/>
      <c r="D207" s="33" t="s">
        <v>1585</v>
      </c>
      <c r="E207" s="37" t="s">
        <v>2846</v>
      </c>
      <c r="F207" s="37" t="s">
        <v>2895</v>
      </c>
      <c r="G207" s="37"/>
    </row>
    <row r="208" spans="2:7" ht="68.400000000000006" x14ac:dyDescent="0.3">
      <c r="B208" s="35" t="s">
        <v>1587</v>
      </c>
      <c r="C208" s="36"/>
      <c r="D208" s="33" t="s">
        <v>1589</v>
      </c>
      <c r="E208" s="37" t="s">
        <v>2846</v>
      </c>
      <c r="F208" s="37" t="s">
        <v>2895</v>
      </c>
      <c r="G208" s="37"/>
    </row>
    <row r="209" spans="2:7" ht="45.6" x14ac:dyDescent="0.3">
      <c r="B209" s="35" t="s">
        <v>1591</v>
      </c>
      <c r="C209" s="36"/>
      <c r="D209" s="33" t="s">
        <v>1593</v>
      </c>
      <c r="E209" s="37" t="s">
        <v>2846</v>
      </c>
      <c r="F209" s="37" t="s">
        <v>2895</v>
      </c>
      <c r="G209" s="37"/>
    </row>
    <row r="210" spans="2:7" ht="34.200000000000003" x14ac:dyDescent="0.3">
      <c r="B210" s="35" t="s">
        <v>1595</v>
      </c>
      <c r="C210" s="36"/>
      <c r="D210" s="33" t="s">
        <v>1597</v>
      </c>
      <c r="E210" s="37" t="s">
        <v>2846</v>
      </c>
      <c r="F210" s="37" t="s">
        <v>2895</v>
      </c>
      <c r="G210" s="37"/>
    </row>
    <row r="211" spans="2:7" ht="45.6" x14ac:dyDescent="0.3">
      <c r="B211" s="35" t="s">
        <v>1599</v>
      </c>
      <c r="C211" s="36"/>
      <c r="D211" s="33" t="s">
        <v>1601</v>
      </c>
      <c r="E211" s="37" t="s">
        <v>2846</v>
      </c>
      <c r="F211" s="37" t="s">
        <v>2895</v>
      </c>
      <c r="G211" s="37"/>
    </row>
    <row r="212" spans="2:7" ht="34.200000000000003" x14ac:dyDescent="0.3">
      <c r="B212" s="35" t="s">
        <v>1611</v>
      </c>
      <c r="C212" s="36"/>
      <c r="D212" s="33" t="s">
        <v>1613</v>
      </c>
      <c r="E212" s="37" t="s">
        <v>2846</v>
      </c>
      <c r="F212" s="37" t="s">
        <v>2895</v>
      </c>
      <c r="G212" s="37"/>
    </row>
    <row r="213" spans="2:7" ht="34.200000000000003" x14ac:dyDescent="0.3">
      <c r="B213" s="35" t="s">
        <v>1615</v>
      </c>
      <c r="C213" s="36"/>
      <c r="D213" s="33" t="s">
        <v>1617</v>
      </c>
      <c r="E213" s="37" t="s">
        <v>2846</v>
      </c>
      <c r="F213" s="37" t="s">
        <v>2895</v>
      </c>
      <c r="G213" s="37"/>
    </row>
    <row r="214" spans="2:7" ht="34.200000000000003" x14ac:dyDescent="0.3">
      <c r="B214" s="35" t="s">
        <v>1619</v>
      </c>
      <c r="C214" s="36"/>
      <c r="D214" s="33" t="s">
        <v>1621</v>
      </c>
      <c r="E214" s="37" t="s">
        <v>2846</v>
      </c>
      <c r="F214" s="37" t="s">
        <v>2895</v>
      </c>
      <c r="G214" s="37"/>
    </row>
    <row r="215" spans="2:7" ht="22.8" x14ac:dyDescent="0.3">
      <c r="B215" s="35" t="s">
        <v>1623</v>
      </c>
      <c r="C215" s="36"/>
      <c r="D215" s="33" t="s">
        <v>1625</v>
      </c>
      <c r="E215" s="37" t="s">
        <v>2846</v>
      </c>
      <c r="F215" s="37" t="s">
        <v>2895</v>
      </c>
      <c r="G215" s="37"/>
    </row>
    <row r="216" spans="2:7" ht="45.6" x14ac:dyDescent="0.3">
      <c r="B216" s="35" t="s">
        <v>1627</v>
      </c>
      <c r="C216" s="36"/>
      <c r="D216" s="33" t="s">
        <v>1629</v>
      </c>
      <c r="E216" s="37" t="s">
        <v>2846</v>
      </c>
      <c r="F216" s="37" t="s">
        <v>2895</v>
      </c>
      <c r="G216" s="37"/>
    </row>
    <row r="217" spans="2:7" ht="57" x14ac:dyDescent="0.3">
      <c r="B217" s="35" t="s">
        <v>1631</v>
      </c>
      <c r="C217" s="36"/>
      <c r="D217" s="33" t="s">
        <v>1633</v>
      </c>
      <c r="E217" s="37" t="s">
        <v>2846</v>
      </c>
      <c r="F217" s="37" t="s">
        <v>2895</v>
      </c>
      <c r="G217" s="37"/>
    </row>
    <row r="218" spans="2:7" ht="34.200000000000003" x14ac:dyDescent="0.3">
      <c r="B218" s="35" t="s">
        <v>1635</v>
      </c>
      <c r="C218" s="36"/>
      <c r="D218" s="33" t="s">
        <v>1637</v>
      </c>
      <c r="E218" s="37" t="s">
        <v>2846</v>
      </c>
      <c r="F218" s="37" t="s">
        <v>2895</v>
      </c>
      <c r="G218" s="37"/>
    </row>
    <row r="219" spans="2:7" ht="34.200000000000003" x14ac:dyDescent="0.3">
      <c r="B219" s="35" t="s">
        <v>1639</v>
      </c>
      <c r="C219" s="36"/>
      <c r="D219" s="33" t="s">
        <v>1641</v>
      </c>
      <c r="E219" s="37" t="s">
        <v>2846</v>
      </c>
      <c r="F219" s="37" t="s">
        <v>2895</v>
      </c>
      <c r="G219" s="37"/>
    </row>
    <row r="220" spans="2:7" ht="114" x14ac:dyDescent="0.3">
      <c r="B220" s="35" t="s">
        <v>769</v>
      </c>
      <c r="C220" s="36"/>
      <c r="D220" s="33" t="s">
        <v>2098</v>
      </c>
      <c r="E220" s="37" t="s">
        <v>2842</v>
      </c>
      <c r="F220" s="37" t="s">
        <v>2988</v>
      </c>
      <c r="G220" s="37" t="s">
        <v>769</v>
      </c>
    </row>
    <row r="221" spans="2:7" ht="171" x14ac:dyDescent="0.3">
      <c r="B221" s="35" t="s">
        <v>770</v>
      </c>
      <c r="C221" s="36"/>
      <c r="D221" s="33" t="s">
        <v>2100</v>
      </c>
      <c r="E221" s="37" t="s">
        <v>2842</v>
      </c>
      <c r="F221" s="37" t="s">
        <v>2989</v>
      </c>
      <c r="G221" s="37" t="s">
        <v>770</v>
      </c>
    </row>
    <row r="222" spans="2:7" ht="91.2" x14ac:dyDescent="0.3">
      <c r="B222" s="35" t="s">
        <v>771</v>
      </c>
      <c r="C222" s="36"/>
      <c r="D222" s="33" t="s">
        <v>2103</v>
      </c>
      <c r="E222" s="37" t="s">
        <v>2846</v>
      </c>
      <c r="F222" s="37" t="s">
        <v>2990</v>
      </c>
      <c r="G222" s="37" t="s">
        <v>771</v>
      </c>
    </row>
    <row r="223" spans="2:7" ht="182.4" x14ac:dyDescent="0.3">
      <c r="B223" s="35" t="s">
        <v>772</v>
      </c>
      <c r="C223" s="36"/>
      <c r="D223" s="33" t="s">
        <v>2105</v>
      </c>
      <c r="E223" s="37" t="s">
        <v>2842</v>
      </c>
      <c r="F223" s="37" t="s">
        <v>2991</v>
      </c>
      <c r="G223" s="37" t="s">
        <v>772</v>
      </c>
    </row>
    <row r="224" spans="2:7" ht="114" x14ac:dyDescent="0.3">
      <c r="B224" s="35" t="s">
        <v>773</v>
      </c>
      <c r="C224" s="36"/>
      <c r="D224" s="33" t="s">
        <v>2107</v>
      </c>
      <c r="E224" s="37" t="s">
        <v>2842</v>
      </c>
      <c r="F224" s="37" t="s">
        <v>2992</v>
      </c>
      <c r="G224" s="37" t="s">
        <v>773</v>
      </c>
    </row>
    <row r="225" spans="2:7" ht="193.8" x14ac:dyDescent="0.3">
      <c r="B225" s="35" t="s">
        <v>774</v>
      </c>
      <c r="C225" s="36"/>
      <c r="D225" s="33" t="s">
        <v>2109</v>
      </c>
      <c r="E225" s="37" t="s">
        <v>2842</v>
      </c>
      <c r="F225" s="37" t="s">
        <v>2993</v>
      </c>
      <c r="G225" s="37" t="s">
        <v>774</v>
      </c>
    </row>
    <row r="226" spans="2:7" ht="239.4" x14ac:dyDescent="0.3">
      <c r="B226" s="35" t="s">
        <v>775</v>
      </c>
      <c r="C226" s="36"/>
      <c r="D226" s="33" t="s">
        <v>3365</v>
      </c>
      <c r="E226" s="37" t="s">
        <v>2844</v>
      </c>
      <c r="F226" s="37" t="s">
        <v>2994</v>
      </c>
      <c r="G226" s="37" t="s">
        <v>775</v>
      </c>
    </row>
    <row r="227" spans="2:7" ht="125.4" x14ac:dyDescent="0.3">
      <c r="B227" s="35" t="s">
        <v>776</v>
      </c>
      <c r="C227" s="36"/>
      <c r="D227" s="33" t="s">
        <v>3191</v>
      </c>
      <c r="E227" s="37" t="s">
        <v>2844</v>
      </c>
      <c r="F227" s="37" t="s">
        <v>2995</v>
      </c>
      <c r="G227" s="37" t="s">
        <v>776</v>
      </c>
    </row>
    <row r="228" spans="2:7" x14ac:dyDescent="0.3">
      <c r="B228" s="35" t="s">
        <v>777</v>
      </c>
      <c r="C228" s="36"/>
      <c r="D228" s="33"/>
      <c r="E228" s="37" t="e">
        <v>#N/A</v>
      </c>
      <c r="F228" s="37" t="e">
        <v>#N/A</v>
      </c>
      <c r="G228" s="37" t="e">
        <v>#N/A</v>
      </c>
    </row>
    <row r="229" spans="2:7" ht="79.8" x14ac:dyDescent="0.3">
      <c r="B229" s="35" t="s">
        <v>778</v>
      </c>
      <c r="C229" s="36"/>
      <c r="D229" s="33" t="s">
        <v>2128</v>
      </c>
      <c r="E229" s="37" t="s">
        <v>2846</v>
      </c>
      <c r="F229" s="37" t="s">
        <v>2996</v>
      </c>
      <c r="G229" s="37" t="s">
        <v>777</v>
      </c>
    </row>
    <row r="230" spans="2:7" ht="102.6" x14ac:dyDescent="0.3">
      <c r="B230" s="35" t="s">
        <v>779</v>
      </c>
      <c r="C230" s="36"/>
      <c r="D230" s="33" t="s">
        <v>2130</v>
      </c>
      <c r="E230" s="37" t="s">
        <v>2846</v>
      </c>
      <c r="F230" s="37" t="s">
        <v>2997</v>
      </c>
      <c r="G230" s="37" t="s">
        <v>778</v>
      </c>
    </row>
    <row r="231" spans="2:7" x14ac:dyDescent="0.3">
      <c r="B231" s="35" t="s">
        <v>780</v>
      </c>
      <c r="C231" s="36"/>
      <c r="D231" s="33"/>
      <c r="E231" s="37" t="e">
        <v>#N/A</v>
      </c>
      <c r="F231" s="37" t="e">
        <v>#N/A</v>
      </c>
      <c r="G231" s="37" t="e">
        <v>#N/A</v>
      </c>
    </row>
    <row r="232" spans="2:7" ht="91.2" x14ac:dyDescent="0.3">
      <c r="B232" s="35" t="s">
        <v>781</v>
      </c>
      <c r="C232" s="36"/>
      <c r="D232" s="33" t="s">
        <v>2135</v>
      </c>
      <c r="E232" s="37" t="s">
        <v>2846</v>
      </c>
      <c r="F232" s="37" t="s">
        <v>2998</v>
      </c>
      <c r="G232" s="37" t="s">
        <v>779</v>
      </c>
    </row>
    <row r="233" spans="2:7" ht="102.6" x14ac:dyDescent="0.3">
      <c r="B233" s="35" t="s">
        <v>782</v>
      </c>
      <c r="C233" s="36"/>
      <c r="D233" s="33" t="s">
        <v>2137</v>
      </c>
      <c r="E233" s="37" t="s">
        <v>2846</v>
      </c>
      <c r="F233" s="37" t="s">
        <v>2999</v>
      </c>
      <c r="G233" s="37" t="s">
        <v>780</v>
      </c>
    </row>
    <row r="234" spans="2:7" ht="68.400000000000006" x14ac:dyDescent="0.3">
      <c r="B234" s="35" t="s">
        <v>783</v>
      </c>
      <c r="C234" s="36"/>
      <c r="D234" s="33" t="s">
        <v>2139</v>
      </c>
      <c r="E234" s="37" t="s">
        <v>2846</v>
      </c>
      <c r="F234" s="37" t="s">
        <v>3000</v>
      </c>
      <c r="G234" s="37" t="s">
        <v>781</v>
      </c>
    </row>
    <row r="235" spans="2:7" ht="102.6" x14ac:dyDescent="0.3">
      <c r="B235" s="35" t="s">
        <v>784</v>
      </c>
      <c r="C235" s="36"/>
      <c r="D235" s="33" t="s">
        <v>2141</v>
      </c>
      <c r="E235" s="37" t="s">
        <v>2846</v>
      </c>
      <c r="F235" s="37" t="s">
        <v>3001</v>
      </c>
      <c r="G235" s="37" t="s">
        <v>782</v>
      </c>
    </row>
    <row r="236" spans="2:7" ht="102.6" x14ac:dyDescent="0.3">
      <c r="B236" s="35" t="s">
        <v>785</v>
      </c>
      <c r="C236" s="36"/>
      <c r="D236" s="33" t="s">
        <v>2143</v>
      </c>
      <c r="E236" s="37" t="s">
        <v>2846</v>
      </c>
      <c r="F236" s="37" t="s">
        <v>3002</v>
      </c>
      <c r="G236" s="37" t="s">
        <v>783</v>
      </c>
    </row>
    <row r="237" spans="2:7" ht="159.6" x14ac:dyDescent="0.3">
      <c r="B237" s="35" t="s">
        <v>786</v>
      </c>
      <c r="C237" s="36"/>
      <c r="D237" s="33" t="s">
        <v>2145</v>
      </c>
      <c r="E237" s="37" t="s">
        <v>2846</v>
      </c>
      <c r="F237" s="37" t="s">
        <v>3003</v>
      </c>
      <c r="G237" s="37" t="s">
        <v>784</v>
      </c>
    </row>
    <row r="238" spans="2:7" x14ac:dyDescent="0.3">
      <c r="B238" s="35" t="s">
        <v>2147</v>
      </c>
      <c r="C238" s="36"/>
      <c r="D238" s="33"/>
      <c r="E238" s="37" t="e">
        <v>#N/A</v>
      </c>
      <c r="F238" s="37" t="e">
        <v>#N/A</v>
      </c>
      <c r="G238" s="37" t="e">
        <v>#N/A</v>
      </c>
    </row>
    <row r="239" spans="2:7" x14ac:dyDescent="0.3">
      <c r="B239" s="35" t="s">
        <v>2151</v>
      </c>
      <c r="C239" s="36"/>
      <c r="D239" s="33"/>
      <c r="E239" s="37" t="e">
        <v>#N/A</v>
      </c>
      <c r="F239" s="37" t="e">
        <v>#N/A</v>
      </c>
      <c r="G239" s="37" t="e">
        <v>#N/A</v>
      </c>
    </row>
    <row r="240" spans="2:7" ht="91.2" x14ac:dyDescent="0.3">
      <c r="B240" s="35" t="s">
        <v>787</v>
      </c>
      <c r="C240" s="36"/>
      <c r="D240" s="33" t="s">
        <v>2156</v>
      </c>
      <c r="E240" s="37" t="s">
        <v>2842</v>
      </c>
      <c r="F240" s="37" t="s">
        <v>418</v>
      </c>
      <c r="G240" s="37" t="s">
        <v>787</v>
      </c>
    </row>
    <row r="241" spans="2:7" ht="239.4" x14ac:dyDescent="0.3">
      <c r="B241" s="35" t="s">
        <v>788</v>
      </c>
      <c r="C241" s="36"/>
      <c r="D241" s="33" t="s">
        <v>2158</v>
      </c>
      <c r="E241" s="37" t="s">
        <v>2842</v>
      </c>
      <c r="F241" s="37" t="s">
        <v>420</v>
      </c>
      <c r="G241" s="37" t="s">
        <v>788</v>
      </c>
    </row>
    <row r="242" spans="2:7" ht="102.6" x14ac:dyDescent="0.3">
      <c r="B242" s="35" t="s">
        <v>789</v>
      </c>
      <c r="C242" s="36"/>
      <c r="D242" s="33" t="s">
        <v>2160</v>
      </c>
      <c r="E242" s="37" t="s">
        <v>2842</v>
      </c>
      <c r="F242" s="37" t="s">
        <v>422</v>
      </c>
      <c r="G242" s="37" t="s">
        <v>789</v>
      </c>
    </row>
    <row r="243" spans="2:7" ht="148.19999999999999" x14ac:dyDescent="0.3">
      <c r="B243" s="35" t="s">
        <v>790</v>
      </c>
      <c r="C243" s="36"/>
      <c r="D243" s="33" t="s">
        <v>2162</v>
      </c>
      <c r="E243" s="37" t="s">
        <v>2846</v>
      </c>
      <c r="F243" s="37" t="s">
        <v>426</v>
      </c>
      <c r="G243" s="37" t="s">
        <v>791</v>
      </c>
    </row>
    <row r="244" spans="2:7" ht="136.80000000000001" x14ac:dyDescent="0.3">
      <c r="B244" s="35" t="s">
        <v>791</v>
      </c>
      <c r="C244" s="36"/>
      <c r="D244" s="33" t="s">
        <v>2164</v>
      </c>
      <c r="E244" s="37" t="s">
        <v>2846</v>
      </c>
      <c r="F244" s="37" t="s">
        <v>424</v>
      </c>
      <c r="G244" s="37" t="s">
        <v>790</v>
      </c>
    </row>
    <row r="245" spans="2:7" ht="34.200000000000003" x14ac:dyDescent="0.3">
      <c r="B245" s="35" t="s">
        <v>792</v>
      </c>
      <c r="C245" s="36"/>
      <c r="D245" s="33" t="s">
        <v>2166</v>
      </c>
      <c r="E245" s="37" t="s">
        <v>2842</v>
      </c>
      <c r="F245" s="37" t="s">
        <v>428</v>
      </c>
      <c r="G245" s="37" t="s">
        <v>792</v>
      </c>
    </row>
    <row r="246" spans="2:7" ht="114" x14ac:dyDescent="0.3">
      <c r="B246" s="35" t="s">
        <v>605</v>
      </c>
      <c r="C246" s="36"/>
      <c r="D246" s="33" t="s">
        <v>3196</v>
      </c>
      <c r="E246" s="37" t="s">
        <v>2844</v>
      </c>
      <c r="F246" s="37" t="s">
        <v>3004</v>
      </c>
      <c r="G246" s="37" t="s">
        <v>605</v>
      </c>
    </row>
    <row r="247" spans="2:7" ht="114" x14ac:dyDescent="0.3">
      <c r="B247" s="35" t="s">
        <v>606</v>
      </c>
      <c r="C247" s="36"/>
      <c r="D247" s="33" t="s">
        <v>2186</v>
      </c>
      <c r="E247" s="37" t="s">
        <v>2842</v>
      </c>
      <c r="F247" s="37" t="s">
        <v>3005</v>
      </c>
      <c r="G247" s="37" t="s">
        <v>606</v>
      </c>
    </row>
    <row r="248" spans="2:7" ht="102.6" x14ac:dyDescent="0.3">
      <c r="B248" s="35" t="s">
        <v>607</v>
      </c>
      <c r="C248" s="36"/>
      <c r="D248" s="33" t="s">
        <v>3195</v>
      </c>
      <c r="E248" s="37" t="s">
        <v>2844</v>
      </c>
      <c r="F248" s="37" t="s">
        <v>3006</v>
      </c>
      <c r="G248" s="37" t="s">
        <v>607</v>
      </c>
    </row>
    <row r="249" spans="2:7" ht="91.2" x14ac:dyDescent="0.3">
      <c r="B249" s="35" t="s">
        <v>608</v>
      </c>
      <c r="C249" s="36"/>
      <c r="D249" s="33" t="s">
        <v>2191</v>
      </c>
      <c r="E249" s="37" t="s">
        <v>2842</v>
      </c>
      <c r="F249" s="37" t="s">
        <v>209</v>
      </c>
      <c r="G249" s="37" t="s">
        <v>608</v>
      </c>
    </row>
    <row r="250" spans="2:7" ht="125.4" x14ac:dyDescent="0.3">
      <c r="B250" s="35" t="s">
        <v>609</v>
      </c>
      <c r="C250" s="36"/>
      <c r="D250" s="33" t="s">
        <v>3194</v>
      </c>
      <c r="E250" s="37" t="s">
        <v>2844</v>
      </c>
      <c r="F250" s="37" t="s">
        <v>3007</v>
      </c>
      <c r="G250" s="37" t="s">
        <v>609</v>
      </c>
    </row>
    <row r="251" spans="2:7" ht="91.2" x14ac:dyDescent="0.3">
      <c r="B251" s="35" t="s">
        <v>610</v>
      </c>
      <c r="C251" s="36"/>
      <c r="D251" s="33" t="s">
        <v>2196</v>
      </c>
      <c r="E251" s="37" t="s">
        <v>2842</v>
      </c>
      <c r="F251" s="37" t="s">
        <v>3008</v>
      </c>
      <c r="G251" s="37" t="s">
        <v>610</v>
      </c>
    </row>
    <row r="252" spans="2:7" ht="171" x14ac:dyDescent="0.3">
      <c r="B252" s="35" t="s">
        <v>611</v>
      </c>
      <c r="C252" s="36"/>
      <c r="D252" s="33" t="s">
        <v>2206</v>
      </c>
      <c r="E252" s="37" t="s">
        <v>2842</v>
      </c>
      <c r="F252" s="37" t="s">
        <v>3009</v>
      </c>
      <c r="G252" s="37" t="s">
        <v>611</v>
      </c>
    </row>
    <row r="253" spans="2:7" ht="136.80000000000001" x14ac:dyDescent="0.3">
      <c r="B253" s="35" t="s">
        <v>612</v>
      </c>
      <c r="C253" s="36"/>
      <c r="D253" s="33" t="s">
        <v>2208</v>
      </c>
      <c r="E253" s="37" t="s">
        <v>2842</v>
      </c>
      <c r="F253" s="37" t="s">
        <v>3010</v>
      </c>
      <c r="G253" s="37" t="s">
        <v>612</v>
      </c>
    </row>
    <row r="254" spans="2:7" ht="239.4" x14ac:dyDescent="0.3">
      <c r="B254" s="35" t="s">
        <v>613</v>
      </c>
      <c r="C254" s="36"/>
      <c r="D254" s="33" t="s">
        <v>2211</v>
      </c>
      <c r="E254" s="37" t="s">
        <v>2846</v>
      </c>
      <c r="F254" s="37" t="s">
        <v>3011</v>
      </c>
      <c r="G254" s="37" t="s">
        <v>613</v>
      </c>
    </row>
    <row r="255" spans="2:7" ht="91.2" x14ac:dyDescent="0.3">
      <c r="B255" s="35" t="s">
        <v>614</v>
      </c>
      <c r="C255" s="36"/>
      <c r="D255" s="33" t="s">
        <v>2213</v>
      </c>
      <c r="E255" s="37" t="s">
        <v>2842</v>
      </c>
      <c r="F255" s="37" t="s">
        <v>3012</v>
      </c>
      <c r="G255" s="37" t="s">
        <v>614</v>
      </c>
    </row>
    <row r="256" spans="2:7" ht="91.2" x14ac:dyDescent="0.3">
      <c r="B256" s="35" t="s">
        <v>615</v>
      </c>
      <c r="C256" s="36"/>
      <c r="D256" s="33" t="s">
        <v>2215</v>
      </c>
      <c r="E256" s="37" t="s">
        <v>2842</v>
      </c>
      <c r="F256" s="37" t="s">
        <v>3013</v>
      </c>
      <c r="G256" s="37" t="s">
        <v>615</v>
      </c>
    </row>
    <row r="257" spans="2:7" ht="91.2" x14ac:dyDescent="0.3">
      <c r="B257" s="35" t="s">
        <v>616</v>
      </c>
      <c r="C257" s="36"/>
      <c r="D257" s="33" t="s">
        <v>3193</v>
      </c>
      <c r="E257" s="37" t="s">
        <v>2844</v>
      </c>
      <c r="F257" s="37" t="s">
        <v>3014</v>
      </c>
      <c r="G257" s="37" t="s">
        <v>616</v>
      </c>
    </row>
    <row r="258" spans="2:7" ht="125.4" x14ac:dyDescent="0.3">
      <c r="B258" s="35" t="s">
        <v>617</v>
      </c>
      <c r="C258" s="36"/>
      <c r="D258" s="33" t="s">
        <v>3192</v>
      </c>
      <c r="E258" s="37" t="s">
        <v>2844</v>
      </c>
      <c r="F258" s="37" t="s">
        <v>3015</v>
      </c>
      <c r="G258" s="37" t="s">
        <v>617</v>
      </c>
    </row>
    <row r="259" spans="2:7" ht="91.2" x14ac:dyDescent="0.3">
      <c r="B259" s="35" t="s">
        <v>618</v>
      </c>
      <c r="C259" s="36"/>
      <c r="D259" s="33" t="s">
        <v>2223</v>
      </c>
      <c r="E259" s="37" t="s">
        <v>2842</v>
      </c>
      <c r="F259" s="37" t="s">
        <v>3016</v>
      </c>
      <c r="G259" s="37" t="s">
        <v>618</v>
      </c>
    </row>
    <row r="260" spans="2:7" ht="91.2" x14ac:dyDescent="0.3">
      <c r="B260" s="35" t="s">
        <v>619</v>
      </c>
      <c r="C260" s="36"/>
      <c r="D260" s="33" t="s">
        <v>3198</v>
      </c>
      <c r="E260" s="37" t="s">
        <v>2844</v>
      </c>
      <c r="F260" s="37" t="s">
        <v>3017</v>
      </c>
      <c r="G260" s="37" t="s">
        <v>619</v>
      </c>
    </row>
    <row r="261" spans="2:7" ht="102.6" x14ac:dyDescent="0.3">
      <c r="B261" s="35" t="s">
        <v>620</v>
      </c>
      <c r="C261" s="36"/>
      <c r="D261" s="33" t="s">
        <v>3197</v>
      </c>
      <c r="E261" s="37" t="s">
        <v>2844</v>
      </c>
      <c r="F261" s="37" t="s">
        <v>3018</v>
      </c>
      <c r="G261" s="37" t="s">
        <v>620</v>
      </c>
    </row>
    <row r="262" spans="2:7" ht="159.6" x14ac:dyDescent="0.3">
      <c r="B262" s="35" t="s">
        <v>621</v>
      </c>
      <c r="C262" s="36"/>
      <c r="D262" s="33" t="s">
        <v>3199</v>
      </c>
      <c r="E262" s="37" t="s">
        <v>2844</v>
      </c>
      <c r="F262" s="37" t="s">
        <v>3019</v>
      </c>
      <c r="G262" s="37" t="s">
        <v>621</v>
      </c>
    </row>
    <row r="263" spans="2:7" ht="114" x14ac:dyDescent="0.3">
      <c r="B263" s="35" t="s">
        <v>622</v>
      </c>
      <c r="C263" s="36"/>
      <c r="D263" s="33" t="s">
        <v>2242</v>
      </c>
      <c r="E263" s="37" t="s">
        <v>2842</v>
      </c>
      <c r="F263" s="37" t="s">
        <v>3020</v>
      </c>
      <c r="G263" s="37" t="s">
        <v>622</v>
      </c>
    </row>
    <row r="264" spans="2:7" ht="319.2" x14ac:dyDescent="0.3">
      <c r="B264" s="35" t="s">
        <v>623</v>
      </c>
      <c r="C264" s="36"/>
      <c r="D264" s="33" t="s">
        <v>2244</v>
      </c>
      <c r="E264" s="37" t="s">
        <v>2842</v>
      </c>
      <c r="F264" s="37" t="s">
        <v>3021</v>
      </c>
      <c r="G264" s="37" t="s">
        <v>623</v>
      </c>
    </row>
    <row r="265" spans="2:7" ht="159.6" x14ac:dyDescent="0.3">
      <c r="B265" s="35" t="s">
        <v>624</v>
      </c>
      <c r="C265" s="36"/>
      <c r="D265" s="33" t="s">
        <v>3200</v>
      </c>
      <c r="E265" s="37" t="s">
        <v>2844</v>
      </c>
      <c r="F265" s="37" t="s">
        <v>3022</v>
      </c>
      <c r="G265" s="37" t="s">
        <v>624</v>
      </c>
    </row>
    <row r="266" spans="2:7" ht="228" x14ac:dyDescent="0.3">
      <c r="B266" s="35" t="s">
        <v>625</v>
      </c>
      <c r="C266" s="36"/>
      <c r="D266" s="33" t="s">
        <v>3201</v>
      </c>
      <c r="E266" s="37" t="s">
        <v>2844</v>
      </c>
      <c r="F266" s="37" t="s">
        <v>3023</v>
      </c>
      <c r="G266" s="37" t="s">
        <v>626</v>
      </c>
    </row>
    <row r="267" spans="2:7" ht="136.80000000000001" x14ac:dyDescent="0.3">
      <c r="B267" s="35" t="s">
        <v>626</v>
      </c>
      <c r="C267" s="36"/>
      <c r="D267" s="33" t="s">
        <v>3202</v>
      </c>
      <c r="E267" s="37" t="s">
        <v>2844</v>
      </c>
      <c r="F267" s="37" t="s">
        <v>3024</v>
      </c>
      <c r="G267" s="37" t="s">
        <v>627</v>
      </c>
    </row>
    <row r="268" spans="2:7" ht="216.6" x14ac:dyDescent="0.3">
      <c r="B268" s="35" t="s">
        <v>627</v>
      </c>
      <c r="C268" s="36"/>
      <c r="D268" s="33" t="s">
        <v>3203</v>
      </c>
      <c r="E268" s="37" t="s">
        <v>2844</v>
      </c>
      <c r="F268" s="37" t="s">
        <v>3025</v>
      </c>
      <c r="G268" s="37" t="s">
        <v>628</v>
      </c>
    </row>
    <row r="269" spans="2:7" ht="91.2" x14ac:dyDescent="0.3">
      <c r="B269" s="35" t="s">
        <v>628</v>
      </c>
      <c r="C269" s="36"/>
      <c r="D269" s="33" t="s">
        <v>3204</v>
      </c>
      <c r="E269" s="37" t="s">
        <v>2844</v>
      </c>
      <c r="F269" s="37" t="s">
        <v>230</v>
      </c>
      <c r="G269" s="37" t="s">
        <v>629</v>
      </c>
    </row>
    <row r="270" spans="2:7" ht="91.2" x14ac:dyDescent="0.3">
      <c r="B270" s="35" t="s">
        <v>629</v>
      </c>
      <c r="C270" s="36"/>
      <c r="D270" s="33" t="s">
        <v>3205</v>
      </c>
      <c r="E270" s="37" t="s">
        <v>2844</v>
      </c>
      <c r="F270" s="37" t="s">
        <v>3026</v>
      </c>
      <c r="G270" s="37" t="s">
        <v>630</v>
      </c>
    </row>
    <row r="271" spans="2:7" ht="125.4" x14ac:dyDescent="0.3">
      <c r="B271" s="35" t="s">
        <v>630</v>
      </c>
      <c r="C271" s="36"/>
      <c r="D271" s="33" t="s">
        <v>3206</v>
      </c>
      <c r="E271" s="37" t="s">
        <v>2844</v>
      </c>
      <c r="F271" s="37" t="s">
        <v>3027</v>
      </c>
      <c r="G271" s="37" t="s">
        <v>631</v>
      </c>
    </row>
    <row r="272" spans="2:7" ht="125.4" x14ac:dyDescent="0.3">
      <c r="B272" s="35" t="s">
        <v>632</v>
      </c>
      <c r="C272" s="36"/>
      <c r="D272" s="33" t="s">
        <v>2274</v>
      </c>
      <c r="E272" s="37" t="s">
        <v>2842</v>
      </c>
      <c r="F272" s="37" t="s">
        <v>3028</v>
      </c>
      <c r="G272" s="37" t="s">
        <v>632</v>
      </c>
    </row>
    <row r="273" spans="2:7" ht="250.8" x14ac:dyDescent="0.3">
      <c r="B273" s="35" t="s">
        <v>633</v>
      </c>
      <c r="C273" s="36"/>
      <c r="D273" s="33" t="s">
        <v>2276</v>
      </c>
      <c r="E273" s="37" t="s">
        <v>2842</v>
      </c>
      <c r="F273" s="37" t="s">
        <v>3029</v>
      </c>
      <c r="G273" s="37" t="s">
        <v>633</v>
      </c>
    </row>
    <row r="274" spans="2:7" ht="171" x14ac:dyDescent="0.3">
      <c r="B274" s="35" t="s">
        <v>634</v>
      </c>
      <c r="C274" s="36"/>
      <c r="D274" s="33" t="s">
        <v>2278</v>
      </c>
      <c r="E274" s="37" t="s">
        <v>2842</v>
      </c>
      <c r="F274" s="37" t="s">
        <v>3030</v>
      </c>
      <c r="G274" s="37" t="s">
        <v>634</v>
      </c>
    </row>
    <row r="275" spans="2:7" ht="148.19999999999999" x14ac:dyDescent="0.3">
      <c r="B275" s="35" t="s">
        <v>635</v>
      </c>
      <c r="C275" s="36"/>
      <c r="D275" s="33" t="s">
        <v>3207</v>
      </c>
      <c r="E275" s="37" t="s">
        <v>2849</v>
      </c>
      <c r="F275" s="37" t="s">
        <v>3031</v>
      </c>
      <c r="G275" s="37" t="s">
        <v>635</v>
      </c>
    </row>
    <row r="276" spans="2:7" ht="182.4" x14ac:dyDescent="0.3">
      <c r="B276" s="35" t="s">
        <v>636</v>
      </c>
      <c r="C276" s="36"/>
      <c r="D276" s="33" t="s">
        <v>2283</v>
      </c>
      <c r="E276" s="37" t="s">
        <v>2842</v>
      </c>
      <c r="F276" s="37" t="s">
        <v>3032</v>
      </c>
      <c r="G276" s="37" t="s">
        <v>636</v>
      </c>
    </row>
    <row r="277" spans="2:7" ht="148.19999999999999" x14ac:dyDescent="0.3">
      <c r="B277" s="35" t="s">
        <v>637</v>
      </c>
      <c r="C277" s="36"/>
      <c r="D277" s="33" t="s">
        <v>3208</v>
      </c>
      <c r="E277" s="37" t="s">
        <v>2844</v>
      </c>
      <c r="F277" s="37" t="s">
        <v>3033</v>
      </c>
      <c r="G277" s="37" t="s">
        <v>637</v>
      </c>
    </row>
    <row r="278" spans="2:7" ht="216.6" x14ac:dyDescent="0.3">
      <c r="B278" s="35" t="s">
        <v>638</v>
      </c>
      <c r="C278" s="36"/>
      <c r="D278" s="33" t="s">
        <v>2288</v>
      </c>
      <c r="E278" s="37" t="s">
        <v>2846</v>
      </c>
      <c r="F278" s="37" t="s">
        <v>3034</v>
      </c>
      <c r="G278" s="37" t="s">
        <v>640</v>
      </c>
    </row>
    <row r="279" spans="2:7" x14ac:dyDescent="0.3">
      <c r="B279" s="35" t="s">
        <v>639</v>
      </c>
      <c r="C279" s="36"/>
      <c r="D279" s="33"/>
      <c r="E279" s="37" t="e">
        <v>#N/A</v>
      </c>
      <c r="F279" s="37" t="e">
        <v>#N/A</v>
      </c>
      <c r="G279" s="37" t="e">
        <v>#N/A</v>
      </c>
    </row>
    <row r="280" spans="2:7" x14ac:dyDescent="0.3">
      <c r="B280" s="35" t="s">
        <v>640</v>
      </c>
      <c r="C280" s="36"/>
      <c r="D280" s="33"/>
      <c r="E280" s="37" t="e">
        <v>#N/A</v>
      </c>
      <c r="F280" s="37" t="e">
        <v>#N/A</v>
      </c>
      <c r="G280" s="37" t="e">
        <v>#N/A</v>
      </c>
    </row>
    <row r="281" spans="2:7" ht="171" x14ac:dyDescent="0.3">
      <c r="B281" s="35" t="s">
        <v>641</v>
      </c>
      <c r="C281" s="36"/>
      <c r="D281" s="33" t="s">
        <v>2295</v>
      </c>
      <c r="E281" s="37" t="s">
        <v>2846</v>
      </c>
      <c r="F281" s="37" t="s">
        <v>3035</v>
      </c>
      <c r="G281" s="37" t="s">
        <v>643</v>
      </c>
    </row>
    <row r="282" spans="2:7" ht="114" x14ac:dyDescent="0.3">
      <c r="B282" s="35" t="s">
        <v>642</v>
      </c>
      <c r="C282" s="36"/>
      <c r="D282" s="33" t="s">
        <v>3209</v>
      </c>
      <c r="E282" s="37" t="s">
        <v>2848</v>
      </c>
      <c r="F282" s="37" t="s">
        <v>3036</v>
      </c>
      <c r="G282" s="37" t="s">
        <v>638</v>
      </c>
    </row>
    <row r="283" spans="2:7" ht="45.6" x14ac:dyDescent="0.3">
      <c r="B283" s="35" t="s">
        <v>643</v>
      </c>
      <c r="C283" s="36"/>
      <c r="D283" s="33" t="s">
        <v>2300</v>
      </c>
      <c r="E283" s="37" t="s">
        <v>2846</v>
      </c>
      <c r="F283" s="37" t="s">
        <v>241</v>
      </c>
      <c r="G283" s="37" t="s">
        <v>639</v>
      </c>
    </row>
    <row r="284" spans="2:7" ht="159.6" x14ac:dyDescent="0.3">
      <c r="B284" s="35" t="s">
        <v>644</v>
      </c>
      <c r="C284" s="36"/>
      <c r="D284" s="33" t="s">
        <v>3210</v>
      </c>
      <c r="E284" s="37" t="s">
        <v>2844</v>
      </c>
      <c r="F284" s="37" t="s">
        <v>3037</v>
      </c>
      <c r="G284" s="37" t="s">
        <v>644</v>
      </c>
    </row>
    <row r="285" spans="2:7" ht="79.8" x14ac:dyDescent="0.3">
      <c r="B285" s="35" t="s">
        <v>645</v>
      </c>
      <c r="C285" s="36"/>
      <c r="D285" s="33" t="s">
        <v>3211</v>
      </c>
      <c r="E285" s="37" t="s">
        <v>2844</v>
      </c>
      <c r="F285" s="37" t="s">
        <v>3038</v>
      </c>
      <c r="G285" s="37" t="s">
        <v>645</v>
      </c>
    </row>
    <row r="286" spans="2:7" ht="148.19999999999999" x14ac:dyDescent="0.3">
      <c r="B286" s="35" t="s">
        <v>646</v>
      </c>
      <c r="C286" s="36"/>
      <c r="D286" s="33" t="s">
        <v>2308</v>
      </c>
      <c r="E286" s="37" t="s">
        <v>2842</v>
      </c>
      <c r="F286" s="37" t="s">
        <v>3039</v>
      </c>
      <c r="G286" s="37" t="s">
        <v>646</v>
      </c>
    </row>
    <row r="287" spans="2:7" ht="159.6" x14ac:dyDescent="0.3">
      <c r="B287" s="35" t="s">
        <v>647</v>
      </c>
      <c r="C287" s="36"/>
      <c r="D287" s="33" t="s">
        <v>3212</v>
      </c>
      <c r="E287" s="37" t="s">
        <v>2844</v>
      </c>
      <c r="F287" s="37" t="s">
        <v>3040</v>
      </c>
      <c r="G287" s="37" t="s">
        <v>647</v>
      </c>
    </row>
    <row r="288" spans="2:7" x14ac:dyDescent="0.3">
      <c r="B288" s="35" t="s">
        <v>2313</v>
      </c>
      <c r="C288" s="36"/>
      <c r="D288" s="33"/>
      <c r="E288" s="37" t="e">
        <v>#N/A</v>
      </c>
      <c r="F288" s="37" t="e">
        <v>#N/A</v>
      </c>
      <c r="G288" s="37" t="e">
        <v>#N/A</v>
      </c>
    </row>
    <row r="289" spans="2:7" ht="159.6" x14ac:dyDescent="0.3">
      <c r="B289" s="35" t="s">
        <v>648</v>
      </c>
      <c r="C289" s="36"/>
      <c r="D289" s="33" t="s">
        <v>2318</v>
      </c>
      <c r="E289" s="37" t="s">
        <v>2842</v>
      </c>
      <c r="F289" s="37" t="s">
        <v>251</v>
      </c>
      <c r="G289" s="37" t="s">
        <v>648</v>
      </c>
    </row>
    <row r="290" spans="2:7" ht="262.2" x14ac:dyDescent="0.3">
      <c r="B290" s="35" t="s">
        <v>649</v>
      </c>
      <c r="C290" s="36"/>
      <c r="D290" s="33" t="s">
        <v>2320</v>
      </c>
      <c r="E290" s="37" t="s">
        <v>2842</v>
      </c>
      <c r="F290" s="37" t="s">
        <v>253</v>
      </c>
      <c r="G290" s="37" t="s">
        <v>649</v>
      </c>
    </row>
    <row r="291" spans="2:7" ht="159.6" x14ac:dyDescent="0.3">
      <c r="B291" s="35" t="s">
        <v>650</v>
      </c>
      <c r="C291" s="36"/>
      <c r="D291" s="33" t="s">
        <v>2322</v>
      </c>
      <c r="E291" s="37" t="s">
        <v>2842</v>
      </c>
      <c r="F291" s="37" t="s">
        <v>3041</v>
      </c>
      <c r="G291" s="37" t="s">
        <v>650</v>
      </c>
    </row>
    <row r="292" spans="2:7" ht="136.80000000000001" x14ac:dyDescent="0.3">
      <c r="B292" s="35" t="s">
        <v>651</v>
      </c>
      <c r="C292" s="36"/>
      <c r="D292" s="33" t="s">
        <v>3213</v>
      </c>
      <c r="E292" s="37" t="s">
        <v>2844</v>
      </c>
      <c r="F292" s="37" t="s">
        <v>256</v>
      </c>
      <c r="G292" s="37" t="s">
        <v>651</v>
      </c>
    </row>
    <row r="293" spans="2:7" ht="193.8" x14ac:dyDescent="0.3">
      <c r="B293" s="35" t="s">
        <v>652</v>
      </c>
      <c r="C293" s="36"/>
      <c r="D293" s="33" t="s">
        <v>2324</v>
      </c>
      <c r="E293" s="37" t="s">
        <v>2844</v>
      </c>
      <c r="F293" s="37" t="s">
        <v>431</v>
      </c>
      <c r="G293" s="37" t="s">
        <v>652</v>
      </c>
    </row>
    <row r="294" spans="2:7" ht="34.200000000000003" x14ac:dyDescent="0.3">
      <c r="B294" s="35" t="s">
        <v>653</v>
      </c>
      <c r="C294" s="36"/>
      <c r="D294" s="33" t="s">
        <v>2328</v>
      </c>
      <c r="E294" s="37" t="s">
        <v>2842</v>
      </c>
      <c r="F294" s="37" t="s">
        <v>259</v>
      </c>
      <c r="G294" s="37" t="s">
        <v>653</v>
      </c>
    </row>
    <row r="295" spans="2:7" ht="136.80000000000001" x14ac:dyDescent="0.3">
      <c r="B295" s="35" t="s">
        <v>503</v>
      </c>
      <c r="C295" s="36"/>
      <c r="D295" s="33" t="s">
        <v>2345</v>
      </c>
      <c r="E295" s="37" t="s">
        <v>2842</v>
      </c>
      <c r="F295" s="37" t="s">
        <v>3042</v>
      </c>
      <c r="G295" s="37" t="s">
        <v>503</v>
      </c>
    </row>
    <row r="296" spans="2:7" ht="102.6" x14ac:dyDescent="0.3">
      <c r="B296" s="35" t="s">
        <v>504</v>
      </c>
      <c r="C296" s="36"/>
      <c r="D296" s="33" t="s">
        <v>3214</v>
      </c>
      <c r="E296" s="37" t="s">
        <v>2844</v>
      </c>
      <c r="F296" s="37" t="s">
        <v>3043</v>
      </c>
      <c r="G296" s="37" t="s">
        <v>504</v>
      </c>
    </row>
    <row r="297" spans="2:7" ht="114" x14ac:dyDescent="0.3">
      <c r="B297" s="35" t="s">
        <v>505</v>
      </c>
      <c r="C297" s="36"/>
      <c r="D297" s="33" t="s">
        <v>2350</v>
      </c>
      <c r="E297" s="37" t="s">
        <v>2842</v>
      </c>
      <c r="F297" s="37" t="s">
        <v>3044</v>
      </c>
      <c r="G297" s="37" t="s">
        <v>506</v>
      </c>
    </row>
    <row r="298" spans="2:7" ht="91.2" x14ac:dyDescent="0.3">
      <c r="B298" s="35" t="s">
        <v>506</v>
      </c>
      <c r="C298" s="36"/>
      <c r="D298" s="33" t="s">
        <v>2352</v>
      </c>
      <c r="E298" s="37" t="s">
        <v>2842</v>
      </c>
      <c r="F298" s="37" t="s">
        <v>3045</v>
      </c>
      <c r="G298" s="37" t="s">
        <v>507</v>
      </c>
    </row>
    <row r="299" spans="2:7" ht="171" x14ac:dyDescent="0.3">
      <c r="B299" s="35" t="s">
        <v>507</v>
      </c>
      <c r="C299" s="36"/>
      <c r="D299" s="33" t="s">
        <v>3215</v>
      </c>
      <c r="E299" s="37" t="s">
        <v>2849</v>
      </c>
      <c r="F299" s="37" t="s">
        <v>3046</v>
      </c>
      <c r="G299" s="37" t="s">
        <v>509</v>
      </c>
    </row>
    <row r="300" spans="2:7" ht="148.19999999999999" x14ac:dyDescent="0.3">
      <c r="B300" s="35" t="s">
        <v>508</v>
      </c>
      <c r="C300" s="36"/>
      <c r="D300" s="33" t="s">
        <v>3216</v>
      </c>
      <c r="E300" s="37" t="s">
        <v>2847</v>
      </c>
      <c r="F300" s="37" t="s">
        <v>3151</v>
      </c>
      <c r="G300" s="37" t="s">
        <v>510</v>
      </c>
    </row>
    <row r="301" spans="2:7" ht="91.2" x14ac:dyDescent="0.3">
      <c r="B301" s="35" t="s">
        <v>511</v>
      </c>
      <c r="C301" s="36"/>
      <c r="D301" s="33" t="s">
        <v>2368</v>
      </c>
      <c r="E301" s="37" t="s">
        <v>2842</v>
      </c>
      <c r="F301" s="37" t="s">
        <v>3047</v>
      </c>
      <c r="G301" s="37" t="s">
        <v>511</v>
      </c>
    </row>
    <row r="302" spans="2:7" ht="125.4" x14ac:dyDescent="0.3">
      <c r="B302" s="35" t="s">
        <v>512</v>
      </c>
      <c r="C302" s="36"/>
      <c r="D302" s="33" t="s">
        <v>2370</v>
      </c>
      <c r="E302" s="37" t="s">
        <v>2844</v>
      </c>
      <c r="F302" s="37" t="s">
        <v>3048</v>
      </c>
      <c r="G302" s="37" t="s">
        <v>514</v>
      </c>
    </row>
    <row r="303" spans="2:7" x14ac:dyDescent="0.3">
      <c r="B303" s="35" t="s">
        <v>513</v>
      </c>
      <c r="C303" s="36"/>
      <c r="D303" s="33"/>
      <c r="E303" s="37" t="e">
        <v>#N/A</v>
      </c>
      <c r="F303" s="37" t="e">
        <v>#N/A</v>
      </c>
      <c r="G303" s="37" t="e">
        <v>#N/A</v>
      </c>
    </row>
    <row r="304" spans="2:7" x14ac:dyDescent="0.3">
      <c r="B304" s="35" t="s">
        <v>514</v>
      </c>
      <c r="C304" s="36"/>
      <c r="D304" s="33"/>
      <c r="E304" s="37" t="e">
        <v>#N/A</v>
      </c>
      <c r="F304" s="37" t="e">
        <v>#N/A</v>
      </c>
      <c r="G304" s="37" t="e">
        <v>#N/A</v>
      </c>
    </row>
    <row r="305" spans="2:7" ht="114" x14ac:dyDescent="0.3">
      <c r="B305" s="35" t="s">
        <v>515</v>
      </c>
      <c r="C305" s="36"/>
      <c r="D305" s="33" t="s">
        <v>2377</v>
      </c>
      <c r="E305" s="37" t="s">
        <v>2842</v>
      </c>
      <c r="F305" s="37" t="s">
        <v>3049</v>
      </c>
      <c r="G305" s="37" t="s">
        <v>515</v>
      </c>
    </row>
    <row r="306" spans="2:7" ht="159.6" x14ac:dyDescent="0.3">
      <c r="B306" s="35" t="s">
        <v>516</v>
      </c>
      <c r="C306" s="36"/>
      <c r="D306" s="33" t="s">
        <v>2379</v>
      </c>
      <c r="E306" s="37" t="s">
        <v>2842</v>
      </c>
      <c r="F306" s="37" t="s">
        <v>3050</v>
      </c>
      <c r="G306" s="37" t="s">
        <v>516</v>
      </c>
    </row>
    <row r="307" spans="2:7" ht="125.4" x14ac:dyDescent="0.3">
      <c r="B307" s="35" t="s">
        <v>517</v>
      </c>
      <c r="C307" s="36"/>
      <c r="D307" s="33" t="s">
        <v>2381</v>
      </c>
      <c r="E307" s="37" t="s">
        <v>2842</v>
      </c>
      <c r="F307" s="37" t="s">
        <v>3051</v>
      </c>
      <c r="G307" s="37" t="s">
        <v>517</v>
      </c>
    </row>
    <row r="308" spans="2:7" ht="102.6" x14ac:dyDescent="0.3">
      <c r="B308" s="35" t="s">
        <v>518</v>
      </c>
      <c r="C308" s="36"/>
      <c r="D308" s="33" t="s">
        <v>3217</v>
      </c>
      <c r="E308" s="37" t="s">
        <v>2844</v>
      </c>
      <c r="F308" s="37" t="s">
        <v>3052</v>
      </c>
      <c r="G308" s="37" t="s">
        <v>518</v>
      </c>
    </row>
    <row r="309" spans="2:7" ht="102.6" x14ac:dyDescent="0.3">
      <c r="B309" s="35" t="s">
        <v>519</v>
      </c>
      <c r="C309" s="36"/>
      <c r="D309" s="33" t="s">
        <v>3219</v>
      </c>
      <c r="E309" s="37" t="s">
        <v>2844</v>
      </c>
      <c r="F309" s="37" t="s">
        <v>3053</v>
      </c>
      <c r="G309" s="37" t="s">
        <v>519</v>
      </c>
    </row>
    <row r="310" spans="2:7" ht="114" x14ac:dyDescent="0.3">
      <c r="B310" s="35" t="s">
        <v>520</v>
      </c>
      <c r="C310" s="36"/>
      <c r="D310" s="33" t="s">
        <v>2389</v>
      </c>
      <c r="E310" s="37" t="s">
        <v>2842</v>
      </c>
      <c r="F310" s="37" t="s">
        <v>3054</v>
      </c>
      <c r="G310" s="37" t="s">
        <v>520</v>
      </c>
    </row>
    <row r="311" spans="2:7" ht="102.6" x14ac:dyDescent="0.3">
      <c r="B311" s="35" t="s">
        <v>521</v>
      </c>
      <c r="C311" s="36"/>
      <c r="D311" s="33" t="s">
        <v>2391</v>
      </c>
      <c r="E311" s="37" t="s">
        <v>2842</v>
      </c>
      <c r="F311" s="37" t="s">
        <v>3055</v>
      </c>
      <c r="G311" s="37" t="s">
        <v>521</v>
      </c>
    </row>
    <row r="312" spans="2:7" ht="114" x14ac:dyDescent="0.3">
      <c r="B312" s="35" t="s">
        <v>522</v>
      </c>
      <c r="C312" s="36"/>
      <c r="D312" s="33" t="s">
        <v>3218</v>
      </c>
      <c r="E312" s="37" t="s">
        <v>2844</v>
      </c>
      <c r="F312" s="37" t="s">
        <v>3056</v>
      </c>
      <c r="G312" s="37" t="s">
        <v>522</v>
      </c>
    </row>
    <row r="313" spans="2:7" ht="114" x14ac:dyDescent="0.3">
      <c r="B313" s="35" t="s">
        <v>523</v>
      </c>
      <c r="C313" s="36"/>
      <c r="D313" s="33" t="s">
        <v>3220</v>
      </c>
      <c r="E313" s="37" t="s">
        <v>2844</v>
      </c>
      <c r="F313" s="37" t="s">
        <v>3057</v>
      </c>
      <c r="G313" s="37" t="s">
        <v>523</v>
      </c>
    </row>
    <row r="314" spans="2:7" ht="91.2" x14ac:dyDescent="0.3">
      <c r="B314" s="35" t="s">
        <v>524</v>
      </c>
      <c r="C314" s="36"/>
      <c r="D314" s="33" t="s">
        <v>2407</v>
      </c>
      <c r="E314" s="37" t="s">
        <v>2842</v>
      </c>
      <c r="F314" s="37" t="s">
        <v>3058</v>
      </c>
      <c r="G314" s="37" t="s">
        <v>524</v>
      </c>
    </row>
    <row r="315" spans="2:7" ht="159.6" x14ac:dyDescent="0.3">
      <c r="B315" s="35" t="s">
        <v>525</v>
      </c>
      <c r="C315" s="36"/>
      <c r="D315" s="33" t="s">
        <v>3221</v>
      </c>
      <c r="E315" s="37" t="s">
        <v>2844</v>
      </c>
      <c r="F315" s="37" t="s">
        <v>3059</v>
      </c>
      <c r="G315" s="37" t="s">
        <v>525</v>
      </c>
    </row>
    <row r="316" spans="2:7" ht="125.4" x14ac:dyDescent="0.3">
      <c r="B316" s="35" t="s">
        <v>526</v>
      </c>
      <c r="C316" s="36"/>
      <c r="D316" s="33" t="s">
        <v>3222</v>
      </c>
      <c r="E316" s="37" t="s">
        <v>2844</v>
      </c>
      <c r="F316" s="37" t="s">
        <v>3060</v>
      </c>
      <c r="G316" s="37" t="s">
        <v>526</v>
      </c>
    </row>
    <row r="317" spans="2:7" ht="91.2" x14ac:dyDescent="0.3">
      <c r="B317" s="35" t="s">
        <v>527</v>
      </c>
      <c r="C317" s="36"/>
      <c r="D317" s="33" t="s">
        <v>3250</v>
      </c>
      <c r="E317" s="37" t="s">
        <v>2844</v>
      </c>
      <c r="F317" s="37" t="s">
        <v>3061</v>
      </c>
      <c r="G317" s="37" t="s">
        <v>527</v>
      </c>
    </row>
    <row r="318" spans="2:7" ht="102.6" x14ac:dyDescent="0.3">
      <c r="B318" s="35" t="s">
        <v>528</v>
      </c>
      <c r="C318" s="36"/>
      <c r="D318" s="33" t="s">
        <v>2419</v>
      </c>
      <c r="E318" s="37" t="s">
        <v>2844</v>
      </c>
      <c r="F318" s="37" t="s">
        <v>3062</v>
      </c>
      <c r="G318" s="37" t="s">
        <v>528</v>
      </c>
    </row>
    <row r="319" spans="2:7" ht="159.6" x14ac:dyDescent="0.3">
      <c r="B319" s="35" t="s">
        <v>529</v>
      </c>
      <c r="C319" s="36"/>
      <c r="D319" s="33" t="s">
        <v>3249</v>
      </c>
      <c r="E319" s="37" t="s">
        <v>2844</v>
      </c>
      <c r="F319" s="37" t="s">
        <v>3063</v>
      </c>
      <c r="G319" s="37" t="s">
        <v>529</v>
      </c>
    </row>
    <row r="320" spans="2:7" ht="68.400000000000006" x14ac:dyDescent="0.3">
      <c r="B320" s="35" t="s">
        <v>530</v>
      </c>
      <c r="C320" s="36"/>
      <c r="D320" s="33" t="s">
        <v>3248</v>
      </c>
      <c r="E320" s="37" t="s">
        <v>2844</v>
      </c>
      <c r="F320" s="37" t="s">
        <v>113</v>
      </c>
      <c r="G320" s="37" t="s">
        <v>530</v>
      </c>
    </row>
    <row r="321" spans="2:7" ht="205.2" x14ac:dyDescent="0.3">
      <c r="B321" s="35" t="s">
        <v>531</v>
      </c>
      <c r="C321" s="36"/>
      <c r="D321" s="33" t="s">
        <v>3247</v>
      </c>
      <c r="E321" s="37" t="s">
        <v>2844</v>
      </c>
      <c r="F321" s="37" t="s">
        <v>3064</v>
      </c>
      <c r="G321" s="37" t="s">
        <v>531</v>
      </c>
    </row>
    <row r="322" spans="2:7" ht="79.8" x14ac:dyDescent="0.3">
      <c r="B322" s="35" t="s">
        <v>532</v>
      </c>
      <c r="C322" s="36"/>
      <c r="D322" s="33" t="s">
        <v>2438</v>
      </c>
      <c r="E322" s="37" t="s">
        <v>2842</v>
      </c>
      <c r="F322" s="37" t="s">
        <v>3065</v>
      </c>
      <c r="G322" s="37" t="s">
        <v>532</v>
      </c>
    </row>
    <row r="323" spans="2:7" ht="102.6" x14ac:dyDescent="0.3">
      <c r="B323" s="35" t="s">
        <v>533</v>
      </c>
      <c r="C323" s="36"/>
      <c r="D323" s="33" t="s">
        <v>2440</v>
      </c>
      <c r="E323" s="37" t="s">
        <v>2842</v>
      </c>
      <c r="F323" s="37" t="s">
        <v>3066</v>
      </c>
      <c r="G323" s="37" t="s">
        <v>533</v>
      </c>
    </row>
    <row r="324" spans="2:7" ht="79.8" x14ac:dyDescent="0.3">
      <c r="B324" s="35" t="s">
        <v>534</v>
      </c>
      <c r="C324" s="36"/>
      <c r="D324" s="33" t="s">
        <v>2443</v>
      </c>
      <c r="E324" s="37" t="s">
        <v>2846</v>
      </c>
      <c r="F324" s="37" t="s">
        <v>3067</v>
      </c>
      <c r="G324" s="37" t="s">
        <v>534</v>
      </c>
    </row>
    <row r="325" spans="2:7" ht="91.2" x14ac:dyDescent="0.3">
      <c r="B325" s="35" t="s">
        <v>535</v>
      </c>
      <c r="C325" s="36"/>
      <c r="D325" s="33" t="s">
        <v>2445</v>
      </c>
      <c r="E325" s="37" t="s">
        <v>2842</v>
      </c>
      <c r="F325" s="37" t="s">
        <v>3068</v>
      </c>
      <c r="G325" s="37" t="s">
        <v>535</v>
      </c>
    </row>
    <row r="326" spans="2:7" ht="91.2" x14ac:dyDescent="0.3">
      <c r="B326" s="35" t="s">
        <v>536</v>
      </c>
      <c r="C326" s="36"/>
      <c r="D326" s="33" t="s">
        <v>2449</v>
      </c>
      <c r="E326" s="37" t="s">
        <v>2842</v>
      </c>
      <c r="F326" s="37" t="s">
        <v>119</v>
      </c>
      <c r="G326" s="37" t="s">
        <v>536</v>
      </c>
    </row>
    <row r="327" spans="2:7" ht="228" x14ac:dyDescent="0.3">
      <c r="B327" s="35" t="s">
        <v>537</v>
      </c>
      <c r="C327" s="36"/>
      <c r="D327" s="33" t="s">
        <v>2451</v>
      </c>
      <c r="E327" s="37" t="s">
        <v>2842</v>
      </c>
      <c r="F327" s="37" t="s">
        <v>121</v>
      </c>
      <c r="G327" s="37" t="s">
        <v>537</v>
      </c>
    </row>
    <row r="328" spans="2:7" ht="159.6" x14ac:dyDescent="0.3">
      <c r="B328" s="35" t="s">
        <v>538</v>
      </c>
      <c r="C328" s="36"/>
      <c r="D328" s="33" t="s">
        <v>2453</v>
      </c>
      <c r="E328" s="37" t="s">
        <v>2842</v>
      </c>
      <c r="F328" s="37" t="s">
        <v>3069</v>
      </c>
      <c r="G328" s="37" t="s">
        <v>538</v>
      </c>
    </row>
    <row r="329" spans="2:7" ht="136.80000000000001" x14ac:dyDescent="0.3">
      <c r="B329" s="35" t="s">
        <v>539</v>
      </c>
      <c r="C329" s="36"/>
      <c r="D329" s="33" t="s">
        <v>2455</v>
      </c>
      <c r="E329" s="37" t="s">
        <v>2844</v>
      </c>
      <c r="F329" s="37" t="s">
        <v>124</v>
      </c>
      <c r="G329" s="37" t="s">
        <v>539</v>
      </c>
    </row>
    <row r="330" spans="2:7" ht="159.6" x14ac:dyDescent="0.3">
      <c r="B330" s="35" t="s">
        <v>540</v>
      </c>
      <c r="C330" s="36"/>
      <c r="D330" s="33" t="s">
        <v>2457</v>
      </c>
      <c r="E330" s="37" t="s">
        <v>2844</v>
      </c>
      <c r="F330" s="37" t="s">
        <v>430</v>
      </c>
      <c r="G330" s="37" t="s">
        <v>540</v>
      </c>
    </row>
    <row r="331" spans="2:7" ht="34.200000000000003" x14ac:dyDescent="0.3">
      <c r="B331" s="35" t="s">
        <v>541</v>
      </c>
      <c r="C331" s="36"/>
      <c r="D331" s="33" t="s">
        <v>2459</v>
      </c>
      <c r="E331" s="37" t="s">
        <v>2842</v>
      </c>
      <c r="F331" s="37" t="s">
        <v>429</v>
      </c>
      <c r="G331" s="37" t="s">
        <v>541</v>
      </c>
    </row>
    <row r="332" spans="2:7" ht="114" x14ac:dyDescent="0.3">
      <c r="B332" s="35" t="s">
        <v>577</v>
      </c>
      <c r="C332" s="36"/>
      <c r="D332" s="33" t="s">
        <v>3231</v>
      </c>
      <c r="E332" s="37" t="s">
        <v>2844</v>
      </c>
      <c r="F332" s="37" t="s">
        <v>3070</v>
      </c>
      <c r="G332" s="37" t="s">
        <v>577</v>
      </c>
    </row>
    <row r="333" spans="2:7" ht="102.6" x14ac:dyDescent="0.3">
      <c r="B333" s="35" t="s">
        <v>578</v>
      </c>
      <c r="C333" s="36"/>
      <c r="D333" s="33" t="s">
        <v>2479</v>
      </c>
      <c r="E333" s="37" t="s">
        <v>2842</v>
      </c>
      <c r="F333" s="37" t="s">
        <v>3071</v>
      </c>
      <c r="G333" s="37" t="s">
        <v>578</v>
      </c>
    </row>
    <row r="334" spans="2:7" ht="399" x14ac:dyDescent="0.3">
      <c r="B334" s="35" t="s">
        <v>579</v>
      </c>
      <c r="C334" s="36"/>
      <c r="D334" s="33" t="s">
        <v>3232</v>
      </c>
      <c r="E334" s="37" t="s">
        <v>2844</v>
      </c>
      <c r="F334" s="37" t="s">
        <v>3072</v>
      </c>
      <c r="G334" s="37" t="s">
        <v>579</v>
      </c>
    </row>
    <row r="335" spans="2:7" ht="68.400000000000006" x14ac:dyDescent="0.3">
      <c r="B335" s="35" t="s">
        <v>580</v>
      </c>
      <c r="C335" s="36"/>
      <c r="D335" s="33" t="s">
        <v>2484</v>
      </c>
      <c r="E335" s="37" t="s">
        <v>2846</v>
      </c>
      <c r="F335" s="37" t="s">
        <v>174</v>
      </c>
      <c r="G335" s="37" t="s">
        <v>581</v>
      </c>
    </row>
    <row r="336" spans="2:7" ht="159.6" x14ac:dyDescent="0.3">
      <c r="B336" s="35" t="s">
        <v>581</v>
      </c>
      <c r="C336" s="36"/>
      <c r="D336" s="33" t="s">
        <v>3233</v>
      </c>
      <c r="E336" s="37" t="s">
        <v>2844</v>
      </c>
      <c r="F336" s="37" t="s">
        <v>3073</v>
      </c>
      <c r="G336" s="37" t="s">
        <v>582</v>
      </c>
    </row>
    <row r="337" spans="2:7" ht="125.4" x14ac:dyDescent="0.3">
      <c r="B337" s="35" t="s">
        <v>583</v>
      </c>
      <c r="C337" s="36"/>
      <c r="D337" s="33" t="s">
        <v>2497</v>
      </c>
      <c r="E337" s="37" t="s">
        <v>2842</v>
      </c>
      <c r="F337" s="37" t="s">
        <v>3074</v>
      </c>
      <c r="G337" s="37" t="s">
        <v>583</v>
      </c>
    </row>
    <row r="338" spans="2:7" ht="125.4" x14ac:dyDescent="0.3">
      <c r="B338" s="35" t="s">
        <v>584</v>
      </c>
      <c r="C338" s="36"/>
      <c r="D338" s="33" t="s">
        <v>3246</v>
      </c>
      <c r="E338" s="37" t="s">
        <v>2849</v>
      </c>
      <c r="F338" s="37" t="s">
        <v>3075</v>
      </c>
      <c r="G338" s="37" t="s">
        <v>584</v>
      </c>
    </row>
    <row r="339" spans="2:7" ht="216.6" x14ac:dyDescent="0.3">
      <c r="B339" s="35" t="s">
        <v>585</v>
      </c>
      <c r="C339" s="36"/>
      <c r="D339" s="33" t="s">
        <v>2502</v>
      </c>
      <c r="E339" s="37" t="s">
        <v>2842</v>
      </c>
      <c r="F339" s="37" t="s">
        <v>3076</v>
      </c>
      <c r="G339" s="37" t="s">
        <v>585</v>
      </c>
    </row>
    <row r="340" spans="2:7" ht="136.80000000000001" x14ac:dyDescent="0.3">
      <c r="B340" s="35" t="s">
        <v>586</v>
      </c>
      <c r="C340" s="36"/>
      <c r="D340" s="33" t="s">
        <v>2504</v>
      </c>
      <c r="E340" s="37" t="s">
        <v>2842</v>
      </c>
      <c r="F340" s="37" t="s">
        <v>3077</v>
      </c>
      <c r="G340" s="37" t="s">
        <v>586</v>
      </c>
    </row>
    <row r="341" spans="2:7" ht="34.200000000000003" x14ac:dyDescent="0.3">
      <c r="B341" s="35" t="s">
        <v>587</v>
      </c>
      <c r="C341" s="36"/>
      <c r="D341" s="33" t="s">
        <v>2506</v>
      </c>
      <c r="E341" s="37" t="s">
        <v>2842</v>
      </c>
      <c r="F341" s="37" t="s">
        <v>181</v>
      </c>
      <c r="G341" s="37" t="s">
        <v>587</v>
      </c>
    </row>
    <row r="342" spans="2:7" ht="114" x14ac:dyDescent="0.3">
      <c r="B342" s="35" t="s">
        <v>588</v>
      </c>
      <c r="C342" s="36"/>
      <c r="D342" s="33" t="s">
        <v>3234</v>
      </c>
      <c r="E342" s="37" t="s">
        <v>2844</v>
      </c>
      <c r="F342" s="37" t="s">
        <v>3078</v>
      </c>
      <c r="G342" s="37" t="s">
        <v>588</v>
      </c>
    </row>
    <row r="343" spans="2:7" ht="159.6" x14ac:dyDescent="0.3">
      <c r="B343" s="35" t="s">
        <v>589</v>
      </c>
      <c r="C343" s="36"/>
      <c r="D343" s="33" t="s">
        <v>3235</v>
      </c>
      <c r="E343" s="37" t="s">
        <v>2844</v>
      </c>
      <c r="F343" s="37" t="s">
        <v>3079</v>
      </c>
      <c r="G343" s="37" t="s">
        <v>589</v>
      </c>
    </row>
    <row r="344" spans="2:7" x14ac:dyDescent="0.3">
      <c r="B344" s="35" t="s">
        <v>590</v>
      </c>
      <c r="C344" s="36"/>
      <c r="D344" s="33"/>
      <c r="E344" s="37" t="e">
        <v>#N/A</v>
      </c>
      <c r="F344" s="37" t="e">
        <v>#N/A</v>
      </c>
      <c r="G344" s="37" t="e">
        <v>#N/A</v>
      </c>
    </row>
    <row r="345" spans="2:7" ht="91.2" x14ac:dyDescent="0.3">
      <c r="B345" s="35" t="s">
        <v>591</v>
      </c>
      <c r="C345" s="36"/>
      <c r="D345" s="33" t="s">
        <v>2517</v>
      </c>
      <c r="E345" s="37" t="s">
        <v>2846</v>
      </c>
      <c r="F345" s="37" t="s">
        <v>3080</v>
      </c>
      <c r="G345" s="37" t="s">
        <v>590</v>
      </c>
    </row>
    <row r="346" spans="2:7" x14ac:dyDescent="0.3">
      <c r="B346" s="35" t="s">
        <v>2519</v>
      </c>
      <c r="C346" s="36"/>
      <c r="D346" s="33"/>
      <c r="E346" s="37" t="e">
        <v>#N/A</v>
      </c>
      <c r="F346" s="37" t="e">
        <v>#N/A</v>
      </c>
      <c r="G346" s="37" t="e">
        <v>#N/A</v>
      </c>
    </row>
    <row r="347" spans="2:7" ht="102.6" x14ac:dyDescent="0.3">
      <c r="B347" s="35" t="s">
        <v>592</v>
      </c>
      <c r="C347" s="36"/>
      <c r="D347" s="33" t="s">
        <v>2530</v>
      </c>
      <c r="E347" s="37" t="s">
        <v>2842</v>
      </c>
      <c r="F347" s="37" t="s">
        <v>3081</v>
      </c>
      <c r="G347" s="37" t="s">
        <v>592</v>
      </c>
    </row>
    <row r="348" spans="2:7" ht="102.6" x14ac:dyDescent="0.3">
      <c r="B348" s="35" t="s">
        <v>593</v>
      </c>
      <c r="C348" s="36"/>
      <c r="D348" s="33" t="s">
        <v>2532</v>
      </c>
      <c r="E348" s="37" t="s">
        <v>2842</v>
      </c>
      <c r="F348" s="37" t="s">
        <v>3082</v>
      </c>
      <c r="G348" s="37" t="s">
        <v>593</v>
      </c>
    </row>
    <row r="349" spans="2:7" ht="136.80000000000001" x14ac:dyDescent="0.3">
      <c r="B349" s="35" t="s">
        <v>594</v>
      </c>
      <c r="C349" s="36"/>
      <c r="D349" s="33" t="s">
        <v>2534</v>
      </c>
      <c r="E349" s="37" t="s">
        <v>2842</v>
      </c>
      <c r="F349" s="37" t="s">
        <v>3083</v>
      </c>
      <c r="G349" s="37" t="s">
        <v>594</v>
      </c>
    </row>
    <row r="350" spans="2:7" ht="342" x14ac:dyDescent="0.3">
      <c r="B350" s="35" t="s">
        <v>595</v>
      </c>
      <c r="C350" s="36"/>
      <c r="D350" s="33" t="s">
        <v>2536</v>
      </c>
      <c r="E350" s="37" t="s">
        <v>2842</v>
      </c>
      <c r="F350" s="37" t="s">
        <v>3084</v>
      </c>
      <c r="G350" s="37" t="s">
        <v>595</v>
      </c>
    </row>
    <row r="351" spans="2:7" x14ac:dyDescent="0.3">
      <c r="B351" s="35" t="s">
        <v>596</v>
      </c>
      <c r="C351" s="36"/>
      <c r="D351" s="33"/>
      <c r="E351" s="37" t="e">
        <v>#N/A</v>
      </c>
      <c r="F351" s="37" t="e">
        <v>#N/A</v>
      </c>
      <c r="G351" s="37" t="e">
        <v>#N/A</v>
      </c>
    </row>
    <row r="352" spans="2:7" ht="159.6" x14ac:dyDescent="0.3">
      <c r="B352" s="35" t="s">
        <v>597</v>
      </c>
      <c r="C352" s="36"/>
      <c r="D352" s="33" t="s">
        <v>2541</v>
      </c>
      <c r="E352" s="37" t="s">
        <v>2846</v>
      </c>
      <c r="F352" s="37" t="s">
        <v>3085</v>
      </c>
      <c r="G352" s="37" t="s">
        <v>596</v>
      </c>
    </row>
    <row r="353" spans="2:7" x14ac:dyDescent="0.3">
      <c r="B353" s="35" t="s">
        <v>598</v>
      </c>
      <c r="C353" s="36"/>
      <c r="D353" s="33"/>
      <c r="E353" s="37" t="e">
        <v>#N/A</v>
      </c>
      <c r="F353" s="37" t="e">
        <v>#N/A</v>
      </c>
      <c r="G353" s="37" t="e">
        <v>#N/A</v>
      </c>
    </row>
    <row r="354" spans="2:7" x14ac:dyDescent="0.3">
      <c r="B354" s="35" t="s">
        <v>2546</v>
      </c>
      <c r="C354" s="36"/>
      <c r="D354" s="33"/>
      <c r="E354" s="37" t="e">
        <v>#N/A</v>
      </c>
      <c r="F354" s="37" t="e">
        <v>#N/A</v>
      </c>
      <c r="G354" s="37" t="e">
        <v>#N/A</v>
      </c>
    </row>
    <row r="355" spans="2:7" ht="91.2" x14ac:dyDescent="0.3">
      <c r="B355" s="35" t="s">
        <v>599</v>
      </c>
      <c r="C355" s="36"/>
      <c r="D355" s="33" t="s">
        <v>2552</v>
      </c>
      <c r="E355" s="37" t="s">
        <v>2842</v>
      </c>
      <c r="F355" s="37" t="s">
        <v>194</v>
      </c>
      <c r="G355" s="37" t="s">
        <v>599</v>
      </c>
    </row>
    <row r="356" spans="2:7" ht="228" x14ac:dyDescent="0.3">
      <c r="B356" s="35" t="s">
        <v>600</v>
      </c>
      <c r="C356" s="36"/>
      <c r="D356" s="33" t="s">
        <v>2554</v>
      </c>
      <c r="E356" s="37" t="s">
        <v>2842</v>
      </c>
      <c r="F356" s="37" t="s">
        <v>196</v>
      </c>
      <c r="G356" s="37" t="s">
        <v>600</v>
      </c>
    </row>
    <row r="357" spans="2:7" ht="171" x14ac:dyDescent="0.3">
      <c r="B357" s="35" t="s">
        <v>601</v>
      </c>
      <c r="C357" s="36"/>
      <c r="D357" s="33" t="s">
        <v>2556</v>
      </c>
      <c r="E357" s="37" t="s">
        <v>2842</v>
      </c>
      <c r="F357" s="37" t="s">
        <v>3086</v>
      </c>
      <c r="G357" s="37" t="s">
        <v>601</v>
      </c>
    </row>
    <row r="358" spans="2:7" ht="148.19999999999999" x14ac:dyDescent="0.3">
      <c r="B358" s="35" t="s">
        <v>602</v>
      </c>
      <c r="C358" s="36"/>
      <c r="D358" s="33" t="s">
        <v>2558</v>
      </c>
      <c r="E358" s="37" t="s">
        <v>2846</v>
      </c>
      <c r="F358" s="37" t="s">
        <v>201</v>
      </c>
      <c r="G358" s="37" t="s">
        <v>603</v>
      </c>
    </row>
    <row r="359" spans="2:7" ht="136.80000000000001" x14ac:dyDescent="0.3">
      <c r="B359" s="35" t="s">
        <v>603</v>
      </c>
      <c r="C359" s="36"/>
      <c r="D359" s="33" t="s">
        <v>2560</v>
      </c>
      <c r="E359" s="37" t="s">
        <v>2846</v>
      </c>
      <c r="F359" s="37" t="s">
        <v>199</v>
      </c>
      <c r="G359" s="37" t="s">
        <v>602</v>
      </c>
    </row>
    <row r="360" spans="2:7" ht="34.200000000000003" x14ac:dyDescent="0.3">
      <c r="B360" s="35" t="s">
        <v>604</v>
      </c>
      <c r="C360" s="36"/>
      <c r="D360" s="33" t="s">
        <v>2562</v>
      </c>
      <c r="E360" s="37" t="s">
        <v>2842</v>
      </c>
      <c r="F360" s="37" t="s">
        <v>203</v>
      </c>
      <c r="G360" s="37" t="s">
        <v>604</v>
      </c>
    </row>
    <row r="361" spans="2:7" ht="102.6" x14ac:dyDescent="0.3">
      <c r="B361" s="35" t="s">
        <v>654</v>
      </c>
      <c r="C361" s="36"/>
      <c r="D361" s="33" t="s">
        <v>2576</v>
      </c>
      <c r="E361" s="37" t="s">
        <v>2842</v>
      </c>
      <c r="F361" s="37" t="s">
        <v>3087</v>
      </c>
      <c r="G361" s="37" t="s">
        <v>654</v>
      </c>
    </row>
    <row r="362" spans="2:7" ht="91.2" x14ac:dyDescent="0.3">
      <c r="B362" s="35" t="s">
        <v>655</v>
      </c>
      <c r="C362" s="36"/>
      <c r="D362" s="33" t="s">
        <v>3236</v>
      </c>
      <c r="E362" s="37" t="s">
        <v>2844</v>
      </c>
      <c r="F362" s="37" t="s">
        <v>3088</v>
      </c>
      <c r="G362" s="37" t="s">
        <v>655</v>
      </c>
    </row>
    <row r="363" spans="2:7" ht="114" x14ac:dyDescent="0.3">
      <c r="B363" s="35" t="s">
        <v>656</v>
      </c>
      <c r="C363" s="36"/>
      <c r="D363" s="33" t="s">
        <v>2581</v>
      </c>
      <c r="E363" s="37" t="s">
        <v>2846</v>
      </c>
      <c r="F363" s="37" t="s">
        <v>3089</v>
      </c>
      <c r="G363" s="37" t="s">
        <v>657</v>
      </c>
    </row>
    <row r="364" spans="2:7" ht="102.6" x14ac:dyDescent="0.3">
      <c r="B364" s="35" t="s">
        <v>657</v>
      </c>
      <c r="C364" s="36"/>
      <c r="D364" s="33" t="s">
        <v>2583</v>
      </c>
      <c r="E364" s="37" t="s">
        <v>2846</v>
      </c>
      <c r="F364" s="37" t="s">
        <v>3090</v>
      </c>
      <c r="G364" s="37" t="s">
        <v>658</v>
      </c>
    </row>
    <row r="365" spans="2:7" ht="91.2" x14ac:dyDescent="0.3">
      <c r="B365" s="35" t="s">
        <v>658</v>
      </c>
      <c r="C365" s="36"/>
      <c r="D365" s="33" t="s">
        <v>2585</v>
      </c>
      <c r="E365" s="37" t="s">
        <v>2846</v>
      </c>
      <c r="F365" s="37" t="s">
        <v>3091</v>
      </c>
      <c r="G365" s="37" t="s">
        <v>659</v>
      </c>
    </row>
    <row r="366" spans="2:7" ht="79.8" x14ac:dyDescent="0.3">
      <c r="B366" s="35" t="s">
        <v>660</v>
      </c>
      <c r="C366" s="36"/>
      <c r="D366" s="33" t="s">
        <v>2593</v>
      </c>
      <c r="E366" s="37" t="s">
        <v>2842</v>
      </c>
      <c r="F366" s="37" t="s">
        <v>3092</v>
      </c>
      <c r="G366" s="37" t="s">
        <v>660</v>
      </c>
    </row>
    <row r="367" spans="2:7" ht="79.8" x14ac:dyDescent="0.3">
      <c r="B367" s="35" t="s">
        <v>661</v>
      </c>
      <c r="C367" s="36"/>
      <c r="D367" s="33" t="s">
        <v>2595</v>
      </c>
      <c r="E367" s="37" t="s">
        <v>2842</v>
      </c>
      <c r="F367" s="37" t="s">
        <v>3093</v>
      </c>
      <c r="G367" s="37" t="s">
        <v>661</v>
      </c>
    </row>
    <row r="368" spans="2:7" ht="364.8" x14ac:dyDescent="0.3">
      <c r="B368" s="35" t="s">
        <v>662</v>
      </c>
      <c r="C368" s="36"/>
      <c r="D368" s="33" t="s">
        <v>2597</v>
      </c>
      <c r="E368" s="37" t="s">
        <v>2842</v>
      </c>
      <c r="F368" s="37" t="s">
        <v>3094</v>
      </c>
      <c r="G368" s="37" t="s">
        <v>662</v>
      </c>
    </row>
    <row r="369" spans="2:7" ht="114" x14ac:dyDescent="0.3">
      <c r="B369" s="35" t="s">
        <v>663</v>
      </c>
      <c r="C369" s="36"/>
      <c r="D369" s="33" t="s">
        <v>2599</v>
      </c>
      <c r="E369" s="37" t="s">
        <v>2842</v>
      </c>
      <c r="F369" s="37" t="s">
        <v>3095</v>
      </c>
      <c r="G369" s="37" t="s">
        <v>663</v>
      </c>
    </row>
    <row r="370" spans="2:7" ht="136.80000000000001" x14ac:dyDescent="0.3">
      <c r="B370" s="35" t="s">
        <v>664</v>
      </c>
      <c r="C370" s="36"/>
      <c r="D370" s="33" t="s">
        <v>2601</v>
      </c>
      <c r="E370" s="37" t="s">
        <v>2842</v>
      </c>
      <c r="F370" s="37" t="s">
        <v>3096</v>
      </c>
      <c r="G370" s="37" t="s">
        <v>664</v>
      </c>
    </row>
    <row r="371" spans="2:7" ht="228" x14ac:dyDescent="0.3">
      <c r="B371" s="35" t="s">
        <v>665</v>
      </c>
      <c r="C371" s="36"/>
      <c r="D371" s="33" t="s">
        <v>3237</v>
      </c>
      <c r="E371" s="37" t="s">
        <v>2844</v>
      </c>
      <c r="F371" s="37" t="s">
        <v>3097</v>
      </c>
      <c r="G371" s="37" t="s">
        <v>665</v>
      </c>
    </row>
    <row r="372" spans="2:7" ht="102.6" x14ac:dyDescent="0.3">
      <c r="B372" s="35" t="s">
        <v>666</v>
      </c>
      <c r="C372" s="36"/>
      <c r="D372" s="33" t="s">
        <v>2606</v>
      </c>
      <c r="E372" s="37" t="s">
        <v>2842</v>
      </c>
      <c r="F372" s="37" t="s">
        <v>3098</v>
      </c>
      <c r="G372" s="37" t="s">
        <v>666</v>
      </c>
    </row>
    <row r="373" spans="2:7" ht="182.4" x14ac:dyDescent="0.3">
      <c r="B373" s="35" t="s">
        <v>667</v>
      </c>
      <c r="C373" s="36"/>
      <c r="D373" s="33" t="s">
        <v>2608</v>
      </c>
      <c r="E373" s="37" t="s">
        <v>2842</v>
      </c>
      <c r="F373" s="37" t="s">
        <v>3099</v>
      </c>
      <c r="G373" s="37" t="s">
        <v>667</v>
      </c>
    </row>
    <row r="374" spans="2:7" ht="91.2" x14ac:dyDescent="0.3">
      <c r="B374" s="35" t="s">
        <v>668</v>
      </c>
      <c r="C374" s="36"/>
      <c r="D374" s="33" t="s">
        <v>3238</v>
      </c>
      <c r="E374" s="37" t="s">
        <v>2844</v>
      </c>
      <c r="F374" s="37" t="s">
        <v>3100</v>
      </c>
      <c r="G374" s="37" t="s">
        <v>668</v>
      </c>
    </row>
    <row r="375" spans="2:7" ht="159.6" x14ac:dyDescent="0.3">
      <c r="B375" s="35" t="s">
        <v>669</v>
      </c>
      <c r="C375" s="36"/>
      <c r="D375" s="33" t="s">
        <v>2613</v>
      </c>
      <c r="E375" s="37" t="s">
        <v>2842</v>
      </c>
      <c r="F375" s="37" t="s">
        <v>3101</v>
      </c>
      <c r="G375" s="37" t="s">
        <v>669</v>
      </c>
    </row>
    <row r="376" spans="2:7" ht="102.6" x14ac:dyDescent="0.3">
      <c r="B376" s="35" t="s">
        <v>670</v>
      </c>
      <c r="C376" s="36"/>
      <c r="D376" s="33" t="s">
        <v>2616</v>
      </c>
      <c r="E376" s="37" t="s">
        <v>2846</v>
      </c>
      <c r="F376" s="37" t="s">
        <v>3102</v>
      </c>
      <c r="G376" s="37" t="s">
        <v>672</v>
      </c>
    </row>
    <row r="377" spans="2:7" ht="91.2" x14ac:dyDescent="0.3">
      <c r="B377" s="35" t="s">
        <v>673</v>
      </c>
      <c r="C377" s="36"/>
      <c r="D377" s="33" t="s">
        <v>3239</v>
      </c>
      <c r="E377" s="37" t="s">
        <v>2844</v>
      </c>
      <c r="F377" s="37" t="s">
        <v>281</v>
      </c>
      <c r="G377" s="37" t="s">
        <v>673</v>
      </c>
    </row>
    <row r="378" spans="2:7" ht="239.4" x14ac:dyDescent="0.3">
      <c r="B378" s="35" t="s">
        <v>674</v>
      </c>
      <c r="C378" s="36"/>
      <c r="D378" s="33" t="s">
        <v>2621</v>
      </c>
      <c r="E378" s="37" t="s">
        <v>2842</v>
      </c>
      <c r="F378" s="37" t="s">
        <v>283</v>
      </c>
      <c r="G378" s="37" t="s">
        <v>674</v>
      </c>
    </row>
    <row r="379" spans="2:7" ht="159.6" x14ac:dyDescent="0.3">
      <c r="B379" s="35" t="s">
        <v>675</v>
      </c>
      <c r="C379" s="36"/>
      <c r="D379" s="33" t="s">
        <v>2623</v>
      </c>
      <c r="E379" s="37" t="s">
        <v>2842</v>
      </c>
      <c r="F379" s="37" t="s">
        <v>3103</v>
      </c>
      <c r="G379" s="37" t="s">
        <v>675</v>
      </c>
    </row>
    <row r="380" spans="2:7" ht="136.80000000000001" x14ac:dyDescent="0.3">
      <c r="B380" s="35" t="s">
        <v>676</v>
      </c>
      <c r="C380" s="36"/>
      <c r="D380" s="33" t="s">
        <v>3240</v>
      </c>
      <c r="E380" s="37" t="s">
        <v>2844</v>
      </c>
      <c r="F380" s="37" t="s">
        <v>286</v>
      </c>
      <c r="G380" s="37" t="s">
        <v>676</v>
      </c>
    </row>
    <row r="381" spans="2:7" ht="159.6" x14ac:dyDescent="0.3">
      <c r="B381" s="35" t="s">
        <v>677</v>
      </c>
      <c r="C381" s="36"/>
      <c r="D381" s="33" t="s">
        <v>3241</v>
      </c>
      <c r="E381" s="37" t="s">
        <v>2844</v>
      </c>
      <c r="F381" s="37" t="s">
        <v>288</v>
      </c>
      <c r="G381" s="37" t="s">
        <v>677</v>
      </c>
    </row>
    <row r="382" spans="2:7" ht="34.200000000000003" x14ac:dyDescent="0.3">
      <c r="B382" s="35" t="s">
        <v>678</v>
      </c>
      <c r="C382" s="36"/>
      <c r="D382" s="33" t="s">
        <v>2630</v>
      </c>
      <c r="E382" s="37" t="s">
        <v>2842</v>
      </c>
      <c r="F382" s="37" t="s">
        <v>290</v>
      </c>
      <c r="G382" s="37" t="s">
        <v>678</v>
      </c>
    </row>
    <row r="383" spans="2:7" ht="182.4" x14ac:dyDescent="0.3">
      <c r="B383" s="35" t="s">
        <v>473</v>
      </c>
      <c r="C383" s="36"/>
      <c r="D383" s="33" t="s">
        <v>2647</v>
      </c>
      <c r="E383" s="37" t="s">
        <v>2842</v>
      </c>
      <c r="F383" s="37" t="s">
        <v>3104</v>
      </c>
      <c r="G383" s="37" t="s">
        <v>473</v>
      </c>
    </row>
    <row r="384" spans="2:7" ht="79.8" x14ac:dyDescent="0.3">
      <c r="B384" s="35" t="s">
        <v>474</v>
      </c>
      <c r="C384" s="36"/>
      <c r="D384" s="33" t="s">
        <v>2649</v>
      </c>
      <c r="E384" s="37" t="s">
        <v>2842</v>
      </c>
      <c r="F384" s="37" t="s">
        <v>3105</v>
      </c>
      <c r="G384" s="37" t="s">
        <v>474</v>
      </c>
    </row>
    <row r="385" spans="2:7" ht="79.8" x14ac:dyDescent="0.3">
      <c r="B385" s="35" t="s">
        <v>475</v>
      </c>
      <c r="C385" s="36"/>
      <c r="D385" s="33" t="s">
        <v>2651</v>
      </c>
      <c r="E385" s="37" t="s">
        <v>2842</v>
      </c>
      <c r="F385" s="37" t="s">
        <v>3106</v>
      </c>
      <c r="G385" s="37" t="s">
        <v>475</v>
      </c>
    </row>
    <row r="386" spans="2:7" ht="148.19999999999999" x14ac:dyDescent="0.3">
      <c r="B386" s="35" t="s">
        <v>476</v>
      </c>
      <c r="C386" s="36"/>
      <c r="D386" s="33" t="s">
        <v>2653</v>
      </c>
      <c r="E386" s="37" t="s">
        <v>2842</v>
      </c>
      <c r="F386" s="37" t="s">
        <v>3107</v>
      </c>
      <c r="G386" s="37" t="s">
        <v>476</v>
      </c>
    </row>
    <row r="387" spans="2:7" ht="91.2" x14ac:dyDescent="0.3">
      <c r="B387" s="35" t="s">
        <v>477</v>
      </c>
      <c r="C387" s="36"/>
      <c r="D387" s="33" t="s">
        <v>3242</v>
      </c>
      <c r="E387" s="37" t="s">
        <v>2844</v>
      </c>
      <c r="F387" s="37" t="s">
        <v>3108</v>
      </c>
      <c r="G387" s="37" t="s">
        <v>477</v>
      </c>
    </row>
    <row r="388" spans="2:7" ht="114" x14ac:dyDescent="0.3">
      <c r="B388" s="35" t="s">
        <v>478</v>
      </c>
      <c r="C388" s="36"/>
      <c r="D388" s="33" t="s">
        <v>2658</v>
      </c>
      <c r="E388" s="37" t="s">
        <v>2842</v>
      </c>
      <c r="F388" s="37" t="s">
        <v>3109</v>
      </c>
      <c r="G388" s="37" t="s">
        <v>478</v>
      </c>
    </row>
    <row r="389" spans="2:7" ht="171" x14ac:dyDescent="0.3">
      <c r="B389" s="35" t="s">
        <v>479</v>
      </c>
      <c r="C389" s="36"/>
      <c r="D389" s="33" t="s">
        <v>2660</v>
      </c>
      <c r="E389" s="37" t="s">
        <v>2842</v>
      </c>
      <c r="F389" s="37" t="s">
        <v>3110</v>
      </c>
      <c r="G389" s="37" t="s">
        <v>479</v>
      </c>
    </row>
    <row r="390" spans="2:7" ht="34.200000000000003" x14ac:dyDescent="0.3">
      <c r="B390" s="35" t="s">
        <v>480</v>
      </c>
      <c r="C390" s="36"/>
      <c r="D390" s="33" t="s">
        <v>3243</v>
      </c>
      <c r="E390" s="37" t="s">
        <v>2844</v>
      </c>
      <c r="F390" s="37" t="s">
        <v>56</v>
      </c>
      <c r="G390" s="37" t="s">
        <v>480</v>
      </c>
    </row>
    <row r="391" spans="2:7" ht="102.6" x14ac:dyDescent="0.3">
      <c r="B391" s="35" t="s">
        <v>481</v>
      </c>
      <c r="C391" s="36"/>
      <c r="D391" s="33" t="s">
        <v>3244</v>
      </c>
      <c r="E391" s="37" t="s">
        <v>2844</v>
      </c>
      <c r="F391" s="37" t="s">
        <v>3111</v>
      </c>
      <c r="G391" s="37" t="s">
        <v>481</v>
      </c>
    </row>
    <row r="392" spans="2:7" ht="79.8" x14ac:dyDescent="0.3">
      <c r="B392" s="35" t="s">
        <v>482</v>
      </c>
      <c r="C392" s="36"/>
      <c r="D392" s="33" t="s">
        <v>2668</v>
      </c>
      <c r="E392" s="37" t="s">
        <v>2846</v>
      </c>
      <c r="F392" s="37" t="s">
        <v>3112</v>
      </c>
      <c r="G392" s="37" t="s">
        <v>483</v>
      </c>
    </row>
    <row r="393" spans="2:7" x14ac:dyDescent="0.3">
      <c r="B393" s="35" t="s">
        <v>483</v>
      </c>
      <c r="C393" s="36"/>
      <c r="D393" s="33"/>
      <c r="E393" s="37" t="e">
        <v>#N/A</v>
      </c>
      <c r="F393" s="37" t="e">
        <v>#N/A</v>
      </c>
      <c r="G393" s="37" t="e">
        <v>#N/A</v>
      </c>
    </row>
    <row r="394" spans="2:7" ht="114" x14ac:dyDescent="0.3">
      <c r="B394" s="35" t="s">
        <v>484</v>
      </c>
      <c r="C394" s="36"/>
      <c r="D394" s="33" t="s">
        <v>3245</v>
      </c>
      <c r="E394" s="37" t="s">
        <v>2844</v>
      </c>
      <c r="F394" s="37" t="s">
        <v>3113</v>
      </c>
      <c r="G394" s="37" t="s">
        <v>484</v>
      </c>
    </row>
    <row r="395" spans="2:7" ht="91.2" x14ac:dyDescent="0.3">
      <c r="B395" s="35" t="s">
        <v>486</v>
      </c>
      <c r="C395" s="36"/>
      <c r="D395" s="33" t="s">
        <v>2684</v>
      </c>
      <c r="E395" s="37" t="s">
        <v>2842</v>
      </c>
      <c r="F395" s="37" t="s">
        <v>3114</v>
      </c>
      <c r="G395" s="37" t="s">
        <v>486</v>
      </c>
    </row>
    <row r="396" spans="2:7" ht="102.6" x14ac:dyDescent="0.3">
      <c r="B396" s="35" t="s">
        <v>487</v>
      </c>
      <c r="C396" s="36"/>
      <c r="D396" s="33" t="s">
        <v>3229</v>
      </c>
      <c r="E396" s="37" t="s">
        <v>2848</v>
      </c>
      <c r="F396" s="37" t="s">
        <v>3115</v>
      </c>
      <c r="G396" s="37" t="s">
        <v>487</v>
      </c>
    </row>
    <row r="397" spans="2:7" ht="91.2" x14ac:dyDescent="0.3">
      <c r="B397" s="35" t="s">
        <v>488</v>
      </c>
      <c r="C397" s="36"/>
      <c r="D397" s="33" t="s">
        <v>2689</v>
      </c>
      <c r="E397" s="37" t="s">
        <v>2849</v>
      </c>
      <c r="F397" s="37" t="s">
        <v>3150</v>
      </c>
      <c r="G397" s="37" t="s">
        <v>489</v>
      </c>
    </row>
    <row r="398" spans="2:7" ht="125.4" x14ac:dyDescent="0.3">
      <c r="B398" s="35" t="s">
        <v>489</v>
      </c>
      <c r="C398" s="36"/>
      <c r="D398" s="33" t="s">
        <v>3228</v>
      </c>
      <c r="E398" s="37" t="s">
        <v>2844</v>
      </c>
      <c r="F398" s="37" t="s">
        <v>3116</v>
      </c>
      <c r="G398" s="37" t="s">
        <v>490</v>
      </c>
    </row>
    <row r="399" spans="2:7" ht="91.2" x14ac:dyDescent="0.3">
      <c r="B399" s="35" t="s">
        <v>490</v>
      </c>
      <c r="C399" s="36"/>
      <c r="D399" s="33" t="s">
        <v>2694</v>
      </c>
      <c r="E399" s="37" t="s">
        <v>2846</v>
      </c>
      <c r="F399" s="37" t="s">
        <v>3117</v>
      </c>
      <c r="G399" s="37" t="s">
        <v>491</v>
      </c>
    </row>
    <row r="400" spans="2:7" ht="102.6" x14ac:dyDescent="0.3">
      <c r="B400" s="35" t="s">
        <v>491</v>
      </c>
      <c r="C400" s="36"/>
      <c r="D400" s="33" t="s">
        <v>2696</v>
      </c>
      <c r="E400" s="37" t="s">
        <v>2846</v>
      </c>
      <c r="F400" s="37" t="s">
        <v>3118</v>
      </c>
      <c r="G400" s="37" t="s">
        <v>492</v>
      </c>
    </row>
    <row r="401" spans="2:7" ht="136.80000000000001" x14ac:dyDescent="0.3">
      <c r="B401" s="35" t="s">
        <v>492</v>
      </c>
      <c r="C401" s="36"/>
      <c r="D401" s="33" t="s">
        <v>3230</v>
      </c>
      <c r="E401" s="37" t="s">
        <v>2844</v>
      </c>
      <c r="F401" s="37" t="s">
        <v>3119</v>
      </c>
      <c r="G401" s="37" t="s">
        <v>493</v>
      </c>
    </row>
    <row r="402" spans="2:7" ht="91.2" x14ac:dyDescent="0.3">
      <c r="B402" s="35" t="s">
        <v>493</v>
      </c>
      <c r="C402" s="36"/>
      <c r="D402" s="33" t="s">
        <v>2701</v>
      </c>
      <c r="E402" s="37" t="s">
        <v>2846</v>
      </c>
      <c r="F402" s="37" t="s">
        <v>3120</v>
      </c>
      <c r="G402" s="37" t="s">
        <v>494</v>
      </c>
    </row>
    <row r="403" spans="2:7" x14ac:dyDescent="0.3">
      <c r="B403" s="35" t="s">
        <v>494</v>
      </c>
      <c r="C403" s="36"/>
      <c r="D403" s="33"/>
      <c r="E403" s="37" t="e">
        <v>#N/A</v>
      </c>
      <c r="F403" s="37" t="e">
        <v>#N/A</v>
      </c>
      <c r="G403" s="37" t="e">
        <v>#N/A</v>
      </c>
    </row>
    <row r="404" spans="2:7" ht="171" x14ac:dyDescent="0.3">
      <c r="B404" s="35" t="s">
        <v>495</v>
      </c>
      <c r="C404" s="36"/>
      <c r="D404" s="33" t="s">
        <v>3227</v>
      </c>
      <c r="E404" s="37" t="s">
        <v>2848</v>
      </c>
      <c r="F404" s="37" t="s">
        <v>3121</v>
      </c>
      <c r="G404" s="37" t="s">
        <v>495</v>
      </c>
    </row>
    <row r="405" spans="2:7" ht="148.19999999999999" x14ac:dyDescent="0.3">
      <c r="B405" s="35" t="s">
        <v>496</v>
      </c>
      <c r="C405" s="36"/>
      <c r="D405" s="33" t="s">
        <v>2709</v>
      </c>
      <c r="E405" s="37" t="s">
        <v>2842</v>
      </c>
      <c r="F405" s="37" t="s">
        <v>3122</v>
      </c>
      <c r="G405" s="37" t="s">
        <v>496</v>
      </c>
    </row>
    <row r="406" spans="2:7" ht="91.2" x14ac:dyDescent="0.3">
      <c r="B406" s="35" t="s">
        <v>497</v>
      </c>
      <c r="C406" s="36"/>
      <c r="D406" s="33" t="s">
        <v>2713</v>
      </c>
      <c r="E406" s="37" t="s">
        <v>2842</v>
      </c>
      <c r="F406" s="37" t="s">
        <v>74</v>
      </c>
      <c r="G406" s="37" t="s">
        <v>497</v>
      </c>
    </row>
    <row r="407" spans="2:7" ht="239.4" x14ac:dyDescent="0.3">
      <c r="B407" s="35" t="s">
        <v>498</v>
      </c>
      <c r="C407" s="36"/>
      <c r="D407" s="33" t="s">
        <v>2715</v>
      </c>
      <c r="E407" s="37" t="s">
        <v>2842</v>
      </c>
      <c r="F407" s="37" t="s">
        <v>76</v>
      </c>
      <c r="G407" s="37" t="s">
        <v>498</v>
      </c>
    </row>
    <row r="408" spans="2:7" ht="182.4" x14ac:dyDescent="0.3">
      <c r="B408" s="35" t="s">
        <v>499</v>
      </c>
      <c r="C408" s="36"/>
      <c r="D408" s="33" t="s">
        <v>2717</v>
      </c>
      <c r="E408" s="37" t="s">
        <v>2842</v>
      </c>
      <c r="F408" s="37" t="s">
        <v>3123</v>
      </c>
      <c r="G408" s="37" t="s">
        <v>499</v>
      </c>
    </row>
    <row r="409" spans="2:7" ht="171" x14ac:dyDescent="0.3">
      <c r="B409" s="35" t="s">
        <v>500</v>
      </c>
      <c r="C409" s="36"/>
      <c r="D409" s="33" t="s">
        <v>2719</v>
      </c>
      <c r="E409" s="37" t="s">
        <v>2846</v>
      </c>
      <c r="F409" s="37" t="s">
        <v>81</v>
      </c>
      <c r="G409" s="37" t="s">
        <v>501</v>
      </c>
    </row>
    <row r="410" spans="2:7" ht="148.19999999999999" x14ac:dyDescent="0.3">
      <c r="B410" s="35" t="s">
        <v>501</v>
      </c>
      <c r="C410" s="36"/>
      <c r="D410" s="33" t="s">
        <v>2721</v>
      </c>
      <c r="E410" s="37" t="s">
        <v>2846</v>
      </c>
      <c r="F410" s="37" t="s">
        <v>79</v>
      </c>
      <c r="G410" s="37" t="s">
        <v>500</v>
      </c>
    </row>
    <row r="411" spans="2:7" ht="34.200000000000003" x14ac:dyDescent="0.3">
      <c r="B411" s="35" t="s">
        <v>502</v>
      </c>
      <c r="C411" s="36"/>
      <c r="D411" s="33" t="s">
        <v>2723</v>
      </c>
      <c r="E411" s="37" t="s">
        <v>2842</v>
      </c>
      <c r="F411" s="37" t="s">
        <v>83</v>
      </c>
      <c r="G411" s="37" t="s">
        <v>502</v>
      </c>
    </row>
    <row r="412" spans="2:7" ht="125.4" x14ac:dyDescent="0.3">
      <c r="B412" s="35" t="s">
        <v>679</v>
      </c>
      <c r="C412" s="36"/>
      <c r="D412" s="33" t="s">
        <v>2740</v>
      </c>
      <c r="E412" s="37" t="s">
        <v>2846</v>
      </c>
      <c r="F412" s="37" t="s">
        <v>3124</v>
      </c>
      <c r="G412" s="37" t="s">
        <v>693</v>
      </c>
    </row>
    <row r="413" spans="2:7" ht="91.2" x14ac:dyDescent="0.3">
      <c r="B413" s="35" t="s">
        <v>680</v>
      </c>
      <c r="C413" s="36"/>
      <c r="D413" s="33" t="s">
        <v>2742</v>
      </c>
      <c r="E413" s="37" t="s">
        <v>2846</v>
      </c>
      <c r="F413" s="37" t="s">
        <v>3125</v>
      </c>
      <c r="G413" s="37" t="s">
        <v>694</v>
      </c>
    </row>
    <row r="414" spans="2:7" ht="102.6" x14ac:dyDescent="0.3">
      <c r="B414" s="35" t="s">
        <v>681</v>
      </c>
      <c r="C414" s="36"/>
      <c r="D414" s="33" t="s">
        <v>2744</v>
      </c>
      <c r="E414" s="37" t="s">
        <v>2846</v>
      </c>
      <c r="F414" s="37" t="s">
        <v>3126</v>
      </c>
      <c r="G414" s="37" t="s">
        <v>695</v>
      </c>
    </row>
    <row r="415" spans="2:7" ht="102.6" x14ac:dyDescent="0.3">
      <c r="B415" s="35" t="s">
        <v>682</v>
      </c>
      <c r="C415" s="36"/>
      <c r="D415" s="33" t="s">
        <v>2746</v>
      </c>
      <c r="E415" s="37" t="s">
        <v>2846</v>
      </c>
      <c r="F415" s="37" t="s">
        <v>3127</v>
      </c>
      <c r="G415" s="37" t="s">
        <v>696</v>
      </c>
    </row>
    <row r="416" spans="2:7" ht="102.6" x14ac:dyDescent="0.3">
      <c r="B416" s="35" t="s">
        <v>683</v>
      </c>
      <c r="C416" s="36"/>
      <c r="D416" s="33" t="s">
        <v>2748</v>
      </c>
      <c r="E416" s="37" t="s">
        <v>2846</v>
      </c>
      <c r="F416" s="37" t="s">
        <v>3128</v>
      </c>
      <c r="G416" s="37" t="s">
        <v>697</v>
      </c>
    </row>
    <row r="417" spans="2:7" ht="102.6" x14ac:dyDescent="0.3">
      <c r="B417" s="35" t="s">
        <v>684</v>
      </c>
      <c r="C417" s="36"/>
      <c r="D417" s="33" t="s">
        <v>2750</v>
      </c>
      <c r="E417" s="37" t="s">
        <v>2846</v>
      </c>
      <c r="F417" s="37" t="s">
        <v>3129</v>
      </c>
      <c r="G417" s="37" t="s">
        <v>698</v>
      </c>
    </row>
    <row r="418" spans="2:7" ht="148.19999999999999" x14ac:dyDescent="0.3">
      <c r="B418" s="35" t="s">
        <v>686</v>
      </c>
      <c r="C418" s="36"/>
      <c r="D418" s="33" t="s">
        <v>2760</v>
      </c>
      <c r="E418" s="37" t="s">
        <v>2846</v>
      </c>
      <c r="F418" s="37" t="s">
        <v>3130</v>
      </c>
      <c r="G418" s="37" t="s">
        <v>699</v>
      </c>
    </row>
    <row r="419" spans="2:7" ht="68.400000000000006" x14ac:dyDescent="0.3">
      <c r="B419" s="35" t="s">
        <v>687</v>
      </c>
      <c r="C419" s="36"/>
      <c r="D419" s="33" t="s">
        <v>2762</v>
      </c>
      <c r="E419" s="37" t="s">
        <v>2846</v>
      </c>
      <c r="F419" s="37" t="s">
        <v>300</v>
      </c>
      <c r="G419" s="37" t="s">
        <v>700</v>
      </c>
    </row>
    <row r="420" spans="2:7" ht="68.400000000000006" x14ac:dyDescent="0.3">
      <c r="B420" s="35" t="s">
        <v>688</v>
      </c>
      <c r="C420" s="36"/>
      <c r="D420" s="33" t="s">
        <v>3223</v>
      </c>
      <c r="E420" s="37" t="s">
        <v>2848</v>
      </c>
      <c r="F420" s="37" t="s">
        <v>3131</v>
      </c>
      <c r="G420" s="37" t="s">
        <v>701</v>
      </c>
    </row>
    <row r="421" spans="2:7" ht="114" x14ac:dyDescent="0.3">
      <c r="B421" s="35" t="s">
        <v>689</v>
      </c>
      <c r="C421" s="36"/>
      <c r="D421" s="33" t="s">
        <v>2768</v>
      </c>
      <c r="E421" s="37" t="s">
        <v>2848</v>
      </c>
      <c r="F421" s="37" t="s">
        <v>3132</v>
      </c>
      <c r="G421" s="37" t="s">
        <v>702</v>
      </c>
    </row>
    <row r="422" spans="2:7" ht="102.6" x14ac:dyDescent="0.3">
      <c r="B422" s="35" t="s">
        <v>690</v>
      </c>
      <c r="C422" s="36"/>
      <c r="D422" s="33" t="s">
        <v>2770</v>
      </c>
      <c r="E422" s="37" t="s">
        <v>2846</v>
      </c>
      <c r="F422" s="37" t="s">
        <v>304</v>
      </c>
      <c r="G422" s="37" t="s">
        <v>703</v>
      </c>
    </row>
    <row r="423" spans="2:7" x14ac:dyDescent="0.3">
      <c r="B423" s="35" t="s">
        <v>691</v>
      </c>
      <c r="C423" s="36"/>
      <c r="D423" s="33"/>
      <c r="E423" s="37" t="e">
        <v>#N/A</v>
      </c>
      <c r="F423" s="37" t="e">
        <v>#N/A</v>
      </c>
      <c r="G423" s="37" t="e">
        <v>#N/A</v>
      </c>
    </row>
    <row r="424" spans="2:7" ht="148.19999999999999" x14ac:dyDescent="0.3">
      <c r="B424" s="35" t="s">
        <v>693</v>
      </c>
      <c r="C424" s="36"/>
      <c r="D424" s="33" t="s">
        <v>2782</v>
      </c>
      <c r="E424" s="37" t="s">
        <v>2846</v>
      </c>
      <c r="F424" s="37" t="s">
        <v>3133</v>
      </c>
      <c r="G424" s="37" t="s">
        <v>679</v>
      </c>
    </row>
    <row r="425" spans="2:7" ht="171" x14ac:dyDescent="0.3">
      <c r="B425" s="35" t="s">
        <v>694</v>
      </c>
      <c r="C425" s="36"/>
      <c r="D425" s="33" t="s">
        <v>2784</v>
      </c>
      <c r="E425" s="37" t="s">
        <v>2846</v>
      </c>
      <c r="F425" s="37" t="s">
        <v>3134</v>
      </c>
      <c r="G425" s="37" t="s">
        <v>680</v>
      </c>
    </row>
    <row r="426" spans="2:7" ht="102.6" x14ac:dyDescent="0.3">
      <c r="B426" s="35" t="s">
        <v>695</v>
      </c>
      <c r="C426" s="36"/>
      <c r="D426" s="33" t="s">
        <v>3226</v>
      </c>
      <c r="E426" s="37" t="s">
        <v>2848</v>
      </c>
      <c r="F426" s="37" t="s">
        <v>3135</v>
      </c>
      <c r="G426" s="37" t="s">
        <v>681</v>
      </c>
    </row>
    <row r="427" spans="2:7" ht="114" x14ac:dyDescent="0.3">
      <c r="B427" s="35" t="s">
        <v>696</v>
      </c>
      <c r="C427" s="36"/>
      <c r="D427" s="33" t="s">
        <v>3225</v>
      </c>
      <c r="E427" s="37" t="s">
        <v>2849</v>
      </c>
      <c r="F427" s="37" t="s">
        <v>3136</v>
      </c>
      <c r="G427" s="37" t="s">
        <v>682</v>
      </c>
    </row>
    <row r="428" spans="2:7" ht="136.80000000000001" x14ac:dyDescent="0.3">
      <c r="B428" s="35" t="s">
        <v>697</v>
      </c>
      <c r="C428" s="36"/>
      <c r="D428" s="33" t="s">
        <v>3179</v>
      </c>
      <c r="E428" s="37" t="s">
        <v>2848</v>
      </c>
      <c r="F428" s="37" t="s">
        <v>3137</v>
      </c>
      <c r="G428" s="37" t="s">
        <v>683</v>
      </c>
    </row>
    <row r="429" spans="2:7" ht="91.2" x14ac:dyDescent="0.3">
      <c r="B429" s="35" t="s">
        <v>698</v>
      </c>
      <c r="C429" s="36"/>
      <c r="D429" s="33" t="s">
        <v>2795</v>
      </c>
      <c r="E429" s="37" t="s">
        <v>2846</v>
      </c>
      <c r="F429" s="37" t="s">
        <v>3138</v>
      </c>
      <c r="G429" s="37" t="s">
        <v>684</v>
      </c>
    </row>
    <row r="430" spans="2:7" x14ac:dyDescent="0.3">
      <c r="B430" s="35" t="s">
        <v>2797</v>
      </c>
      <c r="C430" s="36"/>
      <c r="D430" s="33"/>
      <c r="E430" s="37" t="e">
        <v>#N/A</v>
      </c>
      <c r="F430" s="37" t="e">
        <v>#N/A</v>
      </c>
      <c r="G430" s="37" t="e">
        <v>#N/A</v>
      </c>
    </row>
    <row r="431" spans="2:7" ht="182.4" x14ac:dyDescent="0.3">
      <c r="B431" s="35" t="s">
        <v>699</v>
      </c>
      <c r="C431" s="36"/>
      <c r="D431" s="33" t="s">
        <v>2808</v>
      </c>
      <c r="E431" s="37" t="s">
        <v>2846</v>
      </c>
      <c r="F431" s="37" t="s">
        <v>3139</v>
      </c>
      <c r="G431" s="37" t="s">
        <v>686</v>
      </c>
    </row>
    <row r="432" spans="2:7" ht="193.8" x14ac:dyDescent="0.3">
      <c r="B432" s="35" t="s">
        <v>700</v>
      </c>
      <c r="C432" s="36"/>
      <c r="D432" s="33" t="s">
        <v>3180</v>
      </c>
      <c r="E432" s="37" t="s">
        <v>2848</v>
      </c>
      <c r="F432" s="37" t="s">
        <v>3140</v>
      </c>
      <c r="G432" s="37" t="s">
        <v>687</v>
      </c>
    </row>
    <row r="433" spans="2:7" ht="114" x14ac:dyDescent="0.3">
      <c r="B433" s="35" t="s">
        <v>701</v>
      </c>
      <c r="C433" s="36"/>
      <c r="D433" s="33" t="s">
        <v>3181</v>
      </c>
      <c r="E433" s="37" t="s">
        <v>2848</v>
      </c>
      <c r="F433" s="37" t="s">
        <v>3141</v>
      </c>
      <c r="G433" s="37" t="s">
        <v>688</v>
      </c>
    </row>
    <row r="434" spans="2:7" ht="102.6" x14ac:dyDescent="0.3">
      <c r="B434" s="35" t="s">
        <v>702</v>
      </c>
      <c r="C434" s="36"/>
      <c r="D434" s="33" t="s">
        <v>3224</v>
      </c>
      <c r="E434" s="37" t="s">
        <v>2848</v>
      </c>
      <c r="F434" s="37" t="s">
        <v>3142</v>
      </c>
      <c r="G434" s="37" t="s">
        <v>691</v>
      </c>
    </row>
    <row r="435" spans="2:7" x14ac:dyDescent="0.3">
      <c r="B435" s="35" t="s">
        <v>703</v>
      </c>
      <c r="C435" s="36"/>
      <c r="D435" s="33"/>
      <c r="E435" s="37" t="e">
        <v>#N/A</v>
      </c>
      <c r="F435" s="37" t="e">
        <v>#N/A</v>
      </c>
      <c r="G435" s="37" t="e">
        <v>#N/A</v>
      </c>
    </row>
    <row r="436" spans="2:7" ht="91.2" x14ac:dyDescent="0.3">
      <c r="B436" s="35" t="s">
        <v>705</v>
      </c>
      <c r="C436" s="36"/>
      <c r="D436" s="33" t="s">
        <v>2823</v>
      </c>
      <c r="E436" s="37" t="s">
        <v>2842</v>
      </c>
      <c r="F436" s="37" t="s">
        <v>321</v>
      </c>
      <c r="G436" s="37" t="s">
        <v>705</v>
      </c>
    </row>
    <row r="437" spans="2:7" ht="262.2" x14ac:dyDescent="0.3">
      <c r="B437" s="35" t="s">
        <v>706</v>
      </c>
      <c r="C437" s="36"/>
      <c r="D437" s="33" t="s">
        <v>2825</v>
      </c>
      <c r="E437" s="37" t="s">
        <v>2842</v>
      </c>
      <c r="F437" s="37" t="s">
        <v>323</v>
      </c>
      <c r="G437" s="37" t="s">
        <v>706</v>
      </c>
    </row>
    <row r="438" spans="2:7" ht="171" x14ac:dyDescent="0.3">
      <c r="B438" s="35" t="s">
        <v>707</v>
      </c>
      <c r="C438" s="36"/>
      <c r="D438" s="33" t="s">
        <v>2827</v>
      </c>
      <c r="E438" s="37" t="s">
        <v>2842</v>
      </c>
      <c r="F438" s="37" t="s">
        <v>3143</v>
      </c>
      <c r="G438" s="37" t="s">
        <v>707</v>
      </c>
    </row>
    <row r="439" spans="2:7" ht="171" x14ac:dyDescent="0.3">
      <c r="B439" s="35" t="s">
        <v>708</v>
      </c>
      <c r="C439" s="36"/>
      <c r="D439" s="33" t="s">
        <v>2829</v>
      </c>
      <c r="E439" s="37" t="s">
        <v>2846</v>
      </c>
      <c r="F439" s="37" t="s">
        <v>328</v>
      </c>
      <c r="G439" s="37" t="s">
        <v>709</v>
      </c>
    </row>
    <row r="440" spans="2:7" ht="136.80000000000001" x14ac:dyDescent="0.3">
      <c r="B440" s="35" t="s">
        <v>709</v>
      </c>
      <c r="C440" s="36"/>
      <c r="D440" s="33" t="s">
        <v>2831</v>
      </c>
      <c r="E440" s="37" t="s">
        <v>2846</v>
      </c>
      <c r="F440" s="37" t="s">
        <v>326</v>
      </c>
      <c r="G440" s="37" t="s">
        <v>708</v>
      </c>
    </row>
    <row r="441" spans="2:7" ht="34.200000000000003" x14ac:dyDescent="0.3">
      <c r="B441" s="35" t="s">
        <v>710</v>
      </c>
      <c r="C441" s="36"/>
      <c r="D441" s="33" t="s">
        <v>2833</v>
      </c>
      <c r="E441" s="37" t="s">
        <v>2842</v>
      </c>
      <c r="F441" s="37" t="s">
        <v>330</v>
      </c>
      <c r="G441" s="37" t="s">
        <v>710</v>
      </c>
    </row>
    <row r="442" spans="2:7" x14ac:dyDescent="0.3">
      <c r="B442" s="35" t="s">
        <v>2871</v>
      </c>
      <c r="C442" s="36"/>
      <c r="D442" s="37"/>
      <c r="E442" s="37"/>
      <c r="F442" s="37"/>
      <c r="G442" s="37"/>
    </row>
    <row r="443" spans="2:7" x14ac:dyDescent="0.3">
      <c r="B443" s="35" t="s">
        <v>2872</v>
      </c>
      <c r="C443" s="36"/>
      <c r="D443" s="37"/>
      <c r="E443" s="37"/>
      <c r="F443" s="37"/>
      <c r="G443" s="37"/>
    </row>
    <row r="444" spans="2:7" x14ac:dyDescent="0.3">
      <c r="B444" s="35" t="s">
        <v>2873</v>
      </c>
      <c r="C444" s="36"/>
      <c r="D444" s="37"/>
      <c r="E444" s="37"/>
      <c r="F444" s="37"/>
      <c r="G444" s="37"/>
    </row>
    <row r="445" spans="2:7" x14ac:dyDescent="0.3">
      <c r="B445" s="35" t="s">
        <v>2874</v>
      </c>
      <c r="C445" s="36"/>
      <c r="D445" s="37"/>
      <c r="E445" s="37"/>
      <c r="F445" s="37"/>
      <c r="G445" s="37"/>
    </row>
    <row r="446" spans="2:7" x14ac:dyDescent="0.3">
      <c r="B446" s="35" t="s">
        <v>2875</v>
      </c>
      <c r="C446" s="36"/>
      <c r="D446" s="37"/>
      <c r="E446" s="37"/>
      <c r="F446" s="37"/>
      <c r="G446" s="37"/>
    </row>
    <row r="447" spans="2:7" x14ac:dyDescent="0.3">
      <c r="B447" s="35" t="s">
        <v>2876</v>
      </c>
      <c r="C447" s="36"/>
      <c r="D447" s="37"/>
      <c r="E447" s="37"/>
      <c r="F447" s="37"/>
      <c r="G447" s="37"/>
    </row>
    <row r="448" spans="2:7" x14ac:dyDescent="0.3">
      <c r="B448" s="35" t="s">
        <v>2877</v>
      </c>
      <c r="C448" s="36"/>
      <c r="D448" s="37"/>
      <c r="E448" s="37"/>
      <c r="F448" s="37"/>
      <c r="G448" s="37"/>
    </row>
    <row r="449" spans="2:7" x14ac:dyDescent="0.3">
      <c r="B449" s="35" t="s">
        <v>2878</v>
      </c>
      <c r="C449" s="36"/>
      <c r="D449" s="37"/>
      <c r="E449" s="37"/>
      <c r="F449" s="37"/>
      <c r="G449" s="37"/>
    </row>
    <row r="450" spans="2:7" x14ac:dyDescent="0.3">
      <c r="B450" s="35" t="s">
        <v>2879</v>
      </c>
      <c r="C450" s="36"/>
      <c r="D450" s="37"/>
      <c r="E450" s="37"/>
      <c r="F450" s="37"/>
      <c r="G450" s="37"/>
    </row>
    <row r="451" spans="2:7" x14ac:dyDescent="0.3">
      <c r="B451" s="35" t="s">
        <v>2880</v>
      </c>
      <c r="C451" s="36"/>
      <c r="D451" s="37"/>
      <c r="E451" s="37"/>
      <c r="F451" s="37"/>
      <c r="G451" s="37"/>
    </row>
    <row r="452" spans="2:7" x14ac:dyDescent="0.3">
      <c r="B452" s="35" t="s">
        <v>2881</v>
      </c>
      <c r="C452" s="36"/>
      <c r="D452" s="37"/>
      <c r="E452" s="37"/>
      <c r="F452" s="37"/>
      <c r="G452" s="37"/>
    </row>
    <row r="453" spans="2:7" x14ac:dyDescent="0.3">
      <c r="B453" s="35" t="s">
        <v>2882</v>
      </c>
      <c r="C453" s="36"/>
      <c r="D453" s="37"/>
      <c r="E453" s="37"/>
      <c r="F453" s="37"/>
      <c r="G453" s="37"/>
    </row>
    <row r="454" spans="2:7" x14ac:dyDescent="0.3">
      <c r="B454" s="35" t="s">
        <v>2883</v>
      </c>
      <c r="C454" s="36"/>
      <c r="D454" s="37"/>
      <c r="E454" s="37"/>
      <c r="F454" s="37"/>
      <c r="G454" s="37"/>
    </row>
    <row r="455" spans="2:7" ht="22.8" x14ac:dyDescent="0.3">
      <c r="B455" s="35" t="s">
        <v>2884</v>
      </c>
      <c r="C455" s="36"/>
      <c r="D455" s="37"/>
      <c r="E455" s="37"/>
      <c r="F455" s="37"/>
      <c r="G455" s="37"/>
    </row>
    <row r="456" spans="2:7" x14ac:dyDescent="0.3">
      <c r="B456" s="35" t="s">
        <v>2885</v>
      </c>
      <c r="C456" s="36"/>
      <c r="D456" s="37"/>
      <c r="E456" s="37"/>
      <c r="F456" s="37"/>
      <c r="G456" s="37"/>
    </row>
    <row r="457" spans="2:7" x14ac:dyDescent="0.3">
      <c r="B457" s="35" t="s">
        <v>2886</v>
      </c>
      <c r="C457" s="36"/>
      <c r="D457" s="37"/>
      <c r="E457" s="37"/>
      <c r="F457" s="37"/>
      <c r="G457" s="37"/>
    </row>
    <row r="458" spans="2:7" x14ac:dyDescent="0.3">
      <c r="B458" s="35" t="s">
        <v>2887</v>
      </c>
      <c r="C458" s="36"/>
      <c r="D458" s="37"/>
      <c r="E458" s="37"/>
      <c r="F458" s="37"/>
      <c r="G458" s="37"/>
    </row>
    <row r="459" spans="2:7" x14ac:dyDescent="0.3">
      <c r="B459" s="35" t="s">
        <v>2888</v>
      </c>
      <c r="C459" s="36"/>
      <c r="D459" s="37"/>
      <c r="E459" s="37"/>
      <c r="F459" s="37"/>
      <c r="G459" s="37"/>
    </row>
    <row r="460" spans="2:7" x14ac:dyDescent="0.3">
      <c r="B460" s="35" t="s">
        <v>2889</v>
      </c>
      <c r="C460" s="36"/>
      <c r="D460" s="38"/>
      <c r="E460" s="37"/>
      <c r="F460" s="37"/>
      <c r="G460" s="38"/>
    </row>
    <row r="461" spans="2:7" x14ac:dyDescent="0.3">
      <c r="B461" s="35" t="s">
        <v>2890</v>
      </c>
      <c r="C461" s="36"/>
      <c r="D461" s="38"/>
      <c r="E461" s="37"/>
      <c r="F461" s="37"/>
      <c r="G461" s="38"/>
    </row>
    <row r="462" spans="2:7" ht="22.8" x14ac:dyDescent="0.3">
      <c r="B462" s="39" t="s">
        <v>2891</v>
      </c>
      <c r="C462" s="40"/>
      <c r="D462" s="41"/>
      <c r="E462" s="42"/>
      <c r="F462" s="42"/>
      <c r="G462" s="41"/>
    </row>
    <row r="463" spans="2:7" x14ac:dyDescent="0.3">
      <c r="B463" s="35" t="s">
        <v>2892</v>
      </c>
      <c r="C463" s="36"/>
      <c r="D463" s="37"/>
      <c r="E463" s="37"/>
      <c r="F463" s="37"/>
      <c r="G463" s="37"/>
    </row>
    <row r="464" spans="2:7" x14ac:dyDescent="0.3">
      <c r="B464" s="35"/>
      <c r="C464" s="36"/>
      <c r="D464" s="37"/>
      <c r="E464" s="37"/>
      <c r="F464" s="37"/>
      <c r="G464" s="37"/>
    </row>
    <row r="465" spans="2:7" x14ac:dyDescent="0.3">
      <c r="B465" s="35"/>
      <c r="C465" s="36"/>
      <c r="D465" s="37"/>
      <c r="E465" s="37"/>
      <c r="F465" s="37"/>
      <c r="G465" s="37"/>
    </row>
    <row r="466" spans="2:7" x14ac:dyDescent="0.3">
      <c r="B466" s="35"/>
      <c r="C466" s="36"/>
      <c r="D466" s="37"/>
      <c r="E466" s="37"/>
      <c r="F466" s="37"/>
      <c r="G466" s="37"/>
    </row>
    <row r="467" spans="2:7" x14ac:dyDescent="0.3">
      <c r="B467" s="35"/>
      <c r="C467" s="36"/>
      <c r="D467" s="37"/>
      <c r="E467" s="37"/>
      <c r="F467" s="37"/>
      <c r="G467" s="37"/>
    </row>
    <row r="468" spans="2:7" x14ac:dyDescent="0.3">
      <c r="B468" s="35"/>
      <c r="C468" s="36"/>
      <c r="D468" s="37"/>
      <c r="E468" s="37"/>
      <c r="F468" s="37"/>
      <c r="G468" s="37"/>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31630-52F7-4CBA-9093-341CBA65B10C}">
  <sheetPr>
    <tabColor rgb="FFFFC000"/>
  </sheetPr>
  <dimension ref="A1:U487"/>
  <sheetViews>
    <sheetView showGridLines="0" zoomScaleNormal="100" workbookViewId="0">
      <selection activeCell="C5" sqref="C5"/>
    </sheetView>
  </sheetViews>
  <sheetFormatPr defaultColWidth="11.21875" defaultRowHeight="13.95" customHeight="1" x14ac:dyDescent="0.3"/>
  <cols>
    <col min="1" max="2" width="2" style="62" customWidth="1"/>
    <col min="3" max="3" width="26.109375" style="62" customWidth="1"/>
    <col min="4" max="4" width="15.44140625" style="62" customWidth="1"/>
    <col min="5" max="5" width="37.6640625" style="62" customWidth="1"/>
    <col min="6" max="6" width="19.109375" style="62" customWidth="1"/>
    <col min="7" max="7" width="113" style="62" customWidth="1"/>
    <col min="8" max="8" width="19.109375" style="62" customWidth="1"/>
    <col min="9" max="9" width="6.88671875" style="62" customWidth="1"/>
    <col min="10" max="11" width="19.109375" style="62" customWidth="1"/>
    <col min="12" max="12" width="6.88671875" style="62" customWidth="1"/>
    <col min="13" max="14" width="19.109375" style="62" customWidth="1"/>
    <col min="15" max="15" width="6.88671875" style="62" customWidth="1"/>
    <col min="16" max="16" width="2" style="62" customWidth="1"/>
    <col min="17" max="17" width="2" style="121" customWidth="1"/>
    <col min="19" max="19" width="3.77734375" customWidth="1"/>
    <col min="20" max="20" width="98.5546875" customWidth="1"/>
    <col min="21" max="21" width="3" customWidth="1"/>
  </cols>
  <sheetData>
    <row r="1" spans="1:21" s="62" customFormat="1" ht="13.95" customHeight="1" x14ac:dyDescent="0.25">
      <c r="A1" s="60"/>
      <c r="B1" s="60"/>
      <c r="C1" s="60"/>
      <c r="D1" s="60"/>
      <c r="E1" s="60"/>
      <c r="F1" s="60"/>
      <c r="G1" s="60"/>
      <c r="H1" s="60"/>
      <c r="I1" s="60"/>
      <c r="J1" s="60"/>
      <c r="K1" s="60"/>
      <c r="L1" s="60"/>
      <c r="M1" s="60"/>
      <c r="N1" s="60"/>
      <c r="O1" s="60"/>
      <c r="P1" s="60"/>
      <c r="Q1" s="61"/>
      <c r="S1" s="63"/>
      <c r="T1" s="63"/>
      <c r="U1" s="64"/>
    </row>
    <row r="2" spans="1:21" s="69" customFormat="1" ht="18" customHeight="1" x14ac:dyDescent="0.3">
      <c r="A2" s="65"/>
      <c r="B2" s="66"/>
      <c r="C2" s="67"/>
      <c r="D2" s="67"/>
      <c r="E2" s="67"/>
      <c r="F2" s="67"/>
      <c r="G2" s="67"/>
      <c r="H2" s="67"/>
      <c r="I2" s="67"/>
      <c r="J2" s="67"/>
      <c r="K2" s="67"/>
      <c r="L2" s="67"/>
      <c r="M2" s="67"/>
      <c r="N2" s="67"/>
      <c r="O2" s="67"/>
      <c r="P2" s="68"/>
      <c r="Q2" s="61"/>
      <c r="S2" s="63"/>
      <c r="T2" s="70" t="s">
        <v>3368</v>
      </c>
      <c r="U2" s="64"/>
    </row>
    <row r="3" spans="1:21" s="62" customFormat="1" ht="18" customHeight="1" x14ac:dyDescent="0.25">
      <c r="A3" s="60"/>
      <c r="B3" s="71"/>
      <c r="P3" s="72"/>
      <c r="Q3" s="61"/>
      <c r="S3" s="63"/>
      <c r="T3" s="73"/>
      <c r="U3" s="64"/>
    </row>
    <row r="4" spans="1:21" s="62" customFormat="1" ht="30" customHeight="1" x14ac:dyDescent="0.25">
      <c r="A4" s="60"/>
      <c r="B4" s="71"/>
      <c r="C4" s="74" t="s">
        <v>3540</v>
      </c>
      <c r="J4" s="74"/>
      <c r="P4" s="72"/>
      <c r="Q4" s="61"/>
      <c r="S4" s="63"/>
      <c r="T4" s="137" t="s">
        <v>3369</v>
      </c>
      <c r="U4" s="64"/>
    </row>
    <row r="5" spans="1:21" s="62" customFormat="1" ht="13.95" customHeight="1" x14ac:dyDescent="0.25">
      <c r="A5" s="60"/>
      <c r="B5" s="71"/>
      <c r="P5" s="72"/>
      <c r="Q5" s="61"/>
      <c r="S5" s="63"/>
      <c r="T5" s="137"/>
      <c r="U5" s="64"/>
    </row>
    <row r="6" spans="1:21" s="79" customFormat="1" ht="13.95" customHeight="1" x14ac:dyDescent="0.3">
      <c r="A6" s="60"/>
      <c r="B6" s="75"/>
      <c r="C6" s="139" t="s">
        <v>1765</v>
      </c>
      <c r="D6" s="139"/>
      <c r="E6" s="139"/>
      <c r="F6" s="76"/>
      <c r="G6" s="76"/>
      <c r="H6" s="76"/>
      <c r="I6" s="76"/>
      <c r="J6" s="139" t="s">
        <v>1769</v>
      </c>
      <c r="K6" s="139"/>
      <c r="L6" s="139"/>
      <c r="M6" s="139" t="s">
        <v>1773</v>
      </c>
      <c r="N6" s="139"/>
      <c r="O6" s="139"/>
      <c r="P6" s="77"/>
      <c r="Q6" s="78"/>
      <c r="S6" s="63"/>
      <c r="T6" s="137"/>
      <c r="U6" s="63"/>
    </row>
    <row r="7" spans="1:21" s="62" customFormat="1" ht="22.95" customHeight="1" x14ac:dyDescent="0.25">
      <c r="A7" s="60"/>
      <c r="B7" s="71"/>
      <c r="C7" s="80" t="s">
        <v>1860</v>
      </c>
      <c r="D7" s="81"/>
      <c r="E7" s="81"/>
      <c r="F7" s="81"/>
      <c r="G7" s="81"/>
      <c r="H7" s="81"/>
      <c r="I7" s="81"/>
      <c r="J7" s="140" t="s">
        <v>1781</v>
      </c>
      <c r="K7" s="140"/>
      <c r="L7" s="80"/>
      <c r="M7" s="140" t="s">
        <v>1781</v>
      </c>
      <c r="N7" s="140"/>
      <c r="O7" s="80"/>
      <c r="P7" s="72"/>
      <c r="Q7" s="61"/>
      <c r="S7" s="63"/>
      <c r="T7" s="137"/>
      <c r="U7" s="63"/>
    </row>
    <row r="8" spans="1:21" s="62" customFormat="1" ht="13.95" customHeight="1" thickBot="1" x14ac:dyDescent="0.3">
      <c r="A8" s="60"/>
      <c r="B8" s="71"/>
      <c r="J8" s="141"/>
      <c r="K8" s="141"/>
      <c r="M8" s="141"/>
      <c r="N8" s="141"/>
      <c r="P8" s="72"/>
      <c r="Q8" s="78"/>
      <c r="S8" s="63"/>
      <c r="T8" s="137"/>
      <c r="U8" s="63"/>
    </row>
    <row r="9" spans="1:21" ht="13.95" customHeight="1" thickBot="1" x14ac:dyDescent="0.35">
      <c r="A9" s="61"/>
      <c r="B9" s="82"/>
      <c r="C9" s="135"/>
      <c r="D9" s="142"/>
      <c r="E9" s="142"/>
      <c r="F9" s="142"/>
      <c r="G9" s="142"/>
      <c r="H9" s="136"/>
      <c r="I9" s="83"/>
      <c r="J9" s="135" t="s">
        <v>1802</v>
      </c>
      <c r="K9" s="136"/>
      <c r="L9" s="83"/>
      <c r="M9" s="135" t="s">
        <v>1802</v>
      </c>
      <c r="N9" s="136"/>
      <c r="O9" s="83"/>
      <c r="P9" s="72"/>
      <c r="Q9" s="61"/>
      <c r="S9" s="63"/>
      <c r="T9" s="137"/>
      <c r="U9" s="63"/>
    </row>
    <row r="10" spans="1:21" ht="13.95" customHeight="1" x14ac:dyDescent="0.3">
      <c r="A10" s="61"/>
      <c r="B10" s="82"/>
      <c r="I10" s="83"/>
      <c r="O10" s="83"/>
      <c r="P10" s="72"/>
      <c r="Q10" s="61"/>
      <c r="S10" s="63"/>
      <c r="T10" s="137"/>
      <c r="U10" s="63"/>
    </row>
    <row r="11" spans="1:21" ht="13.95" customHeight="1" thickBot="1" x14ac:dyDescent="0.35">
      <c r="A11" s="61"/>
      <c r="B11" s="84"/>
      <c r="C11" s="85" t="s">
        <v>3370</v>
      </c>
      <c r="D11" s="86" t="s">
        <v>2858</v>
      </c>
      <c r="E11" s="86" t="s">
        <v>3412</v>
      </c>
      <c r="F11" s="86" t="s">
        <v>3413</v>
      </c>
      <c r="G11" s="86" t="s">
        <v>3415</v>
      </c>
      <c r="H11" s="87" t="s">
        <v>3414</v>
      </c>
      <c r="I11" s="88"/>
      <c r="J11" s="89" t="s">
        <v>3371</v>
      </c>
      <c r="K11" s="90" t="s">
        <v>3372</v>
      </c>
      <c r="L11" s="83"/>
      <c r="M11" s="89" t="s">
        <v>3371</v>
      </c>
      <c r="N11" s="90" t="s">
        <v>3372</v>
      </c>
      <c r="O11" s="88"/>
      <c r="P11" s="72"/>
      <c r="Q11" s="61"/>
      <c r="S11" s="63"/>
      <c r="T11" s="137"/>
      <c r="U11" s="63"/>
    </row>
    <row r="12" spans="1:21" ht="13.95" customHeight="1" x14ac:dyDescent="0.3">
      <c r="A12" s="61"/>
      <c r="B12" s="84"/>
      <c r="C12" s="91" t="s">
        <v>2859</v>
      </c>
      <c r="D12" s="92"/>
      <c r="E12" s="93"/>
      <c r="F12" s="92"/>
      <c r="G12" s="92"/>
      <c r="H12" s="92"/>
      <c r="I12" s="88"/>
      <c r="J12" s="94" t="s">
        <v>2004</v>
      </c>
      <c r="K12" s="95"/>
      <c r="L12" s="83"/>
      <c r="M12" s="94" t="s">
        <v>2004</v>
      </c>
      <c r="N12" s="95"/>
      <c r="O12" s="88"/>
      <c r="P12" s="72"/>
      <c r="Q12" s="61"/>
      <c r="S12" s="63"/>
      <c r="T12" s="137"/>
      <c r="U12" s="63"/>
    </row>
    <row r="13" spans="1:21" ht="13.95" customHeight="1" x14ac:dyDescent="0.3">
      <c r="A13" s="61"/>
      <c r="B13" s="82"/>
      <c r="C13" s="91" t="s">
        <v>2860</v>
      </c>
      <c r="D13" s="92"/>
      <c r="E13" s="92"/>
      <c r="F13" s="92"/>
      <c r="G13" s="92"/>
      <c r="H13" s="92"/>
      <c r="I13" s="83"/>
      <c r="J13" s="94" t="s">
        <v>2024</v>
      </c>
      <c r="K13" s="96"/>
      <c r="L13" s="88"/>
      <c r="M13" s="94" t="s">
        <v>2024</v>
      </c>
      <c r="N13" s="96"/>
      <c r="O13" s="83"/>
      <c r="P13" s="72"/>
      <c r="Q13" s="61"/>
      <c r="S13" s="63"/>
      <c r="T13" s="137"/>
      <c r="U13" s="63"/>
    </row>
    <row r="14" spans="1:21" ht="13.95" customHeight="1" x14ac:dyDescent="0.3">
      <c r="A14" s="61"/>
      <c r="B14" s="82"/>
      <c r="C14" s="91" t="s">
        <v>2861</v>
      </c>
      <c r="D14" s="92"/>
      <c r="E14" s="92"/>
      <c r="F14" s="92"/>
      <c r="G14" s="92"/>
      <c r="H14" s="92"/>
      <c r="I14" s="83"/>
      <c r="J14" s="94" t="s">
        <v>1984</v>
      </c>
      <c r="K14" s="97"/>
      <c r="L14" s="88"/>
      <c r="M14" s="94" t="s">
        <v>1984</v>
      </c>
      <c r="N14" s="97"/>
      <c r="O14" s="83"/>
      <c r="P14" s="72"/>
      <c r="Q14" s="61"/>
      <c r="S14" s="63"/>
      <c r="T14" s="137"/>
      <c r="U14" s="63"/>
    </row>
    <row r="15" spans="1:21" ht="13.95" customHeight="1" x14ac:dyDescent="0.3">
      <c r="A15" s="61"/>
      <c r="B15" s="82"/>
      <c r="C15" s="91" t="s">
        <v>2862</v>
      </c>
      <c r="D15" s="92"/>
      <c r="E15" s="92"/>
      <c r="F15" s="92"/>
      <c r="G15" s="92"/>
      <c r="H15" s="92"/>
      <c r="I15" s="83"/>
      <c r="J15" s="94" t="s">
        <v>2064</v>
      </c>
      <c r="K15" s="96"/>
      <c r="L15" s="83"/>
      <c r="M15" s="94" t="s">
        <v>2064</v>
      </c>
      <c r="N15" s="96"/>
      <c r="O15" s="83"/>
      <c r="P15" s="72"/>
      <c r="Q15" s="61"/>
      <c r="S15" s="63"/>
      <c r="T15" s="137"/>
      <c r="U15" s="63"/>
    </row>
    <row r="16" spans="1:21" ht="13.95" customHeight="1" x14ac:dyDescent="0.3">
      <c r="A16" s="61"/>
      <c r="B16" s="82"/>
      <c r="C16" s="91" t="s">
        <v>2863</v>
      </c>
      <c r="D16" s="92"/>
      <c r="E16" s="92"/>
      <c r="F16" s="92"/>
      <c r="G16" s="92"/>
      <c r="H16" s="92"/>
      <c r="I16" s="83"/>
      <c r="J16" s="94" t="s">
        <v>2044</v>
      </c>
      <c r="K16" s="97"/>
      <c r="L16" s="83"/>
      <c r="M16" s="94" t="s">
        <v>2044</v>
      </c>
      <c r="N16" s="97"/>
      <c r="O16" s="83"/>
      <c r="P16" s="72"/>
      <c r="Q16" s="61"/>
      <c r="S16" s="63"/>
      <c r="T16" s="138"/>
      <c r="U16" s="63"/>
    </row>
    <row r="17" spans="1:21" ht="13.95" customHeight="1" thickBot="1" x14ac:dyDescent="0.35">
      <c r="A17" s="61"/>
      <c r="B17" s="82"/>
      <c r="C17" s="91" t="s">
        <v>2864</v>
      </c>
      <c r="D17" s="92"/>
      <c r="E17" s="92"/>
      <c r="F17" s="92"/>
      <c r="G17" s="92"/>
      <c r="H17" s="92"/>
      <c r="I17" s="83"/>
      <c r="J17" s="94"/>
      <c r="L17" s="83"/>
      <c r="O17" s="83"/>
      <c r="P17" s="72"/>
      <c r="Q17" s="61"/>
      <c r="S17" s="63"/>
      <c r="T17" s="63"/>
      <c r="U17" s="63"/>
    </row>
    <row r="18" spans="1:21" ht="13.95" customHeight="1" thickBot="1" x14ac:dyDescent="0.35">
      <c r="A18" s="61"/>
      <c r="B18" s="82"/>
      <c r="C18" s="91" t="s">
        <v>2865</v>
      </c>
      <c r="D18" s="92"/>
      <c r="E18" s="92"/>
      <c r="F18" s="92"/>
      <c r="G18" s="92"/>
      <c r="H18" s="92"/>
      <c r="I18" s="83"/>
      <c r="J18" s="135" t="s">
        <v>1798</v>
      </c>
      <c r="K18" s="136"/>
      <c r="L18" s="83"/>
      <c r="M18" s="135" t="s">
        <v>1798</v>
      </c>
      <c r="N18" s="136"/>
      <c r="O18" s="83"/>
      <c r="P18" s="72"/>
      <c r="Q18" s="61"/>
    </row>
    <row r="19" spans="1:21" ht="13.95" customHeight="1" x14ac:dyDescent="0.3">
      <c r="A19" s="61"/>
      <c r="B19" s="82"/>
      <c r="C19" s="98" t="s">
        <v>2866</v>
      </c>
      <c r="D19" s="99"/>
      <c r="E19" s="99"/>
      <c r="F19" s="99"/>
      <c r="G19" s="99"/>
      <c r="H19" s="99"/>
      <c r="I19" s="83"/>
      <c r="L19" s="83"/>
      <c r="O19" s="83"/>
      <c r="P19" s="72"/>
      <c r="Q19" s="61"/>
    </row>
    <row r="20" spans="1:21" ht="13.95" customHeight="1" thickBot="1" x14ac:dyDescent="0.35">
      <c r="A20" s="61"/>
      <c r="B20" s="82"/>
      <c r="C20" s="98" t="s">
        <v>2867</v>
      </c>
      <c r="D20" s="99"/>
      <c r="E20" s="99"/>
      <c r="F20" s="99"/>
      <c r="G20" s="99"/>
      <c r="H20" s="99"/>
      <c r="I20" s="83"/>
      <c r="J20" s="89" t="s">
        <v>3371</v>
      </c>
      <c r="K20" s="90" t="s">
        <v>3372</v>
      </c>
      <c r="L20" s="83"/>
      <c r="M20" s="89" t="s">
        <v>3371</v>
      </c>
      <c r="N20" s="90" t="s">
        <v>3372</v>
      </c>
      <c r="O20" s="83"/>
      <c r="P20" s="72"/>
      <c r="Q20" s="61"/>
    </row>
    <row r="21" spans="1:21" ht="13.95" customHeight="1" x14ac:dyDescent="0.3">
      <c r="A21" s="61"/>
      <c r="B21" s="82"/>
      <c r="C21" s="98" t="s">
        <v>2868</v>
      </c>
      <c r="D21" s="99"/>
      <c r="E21" s="99"/>
      <c r="F21" s="99"/>
      <c r="G21" s="99"/>
      <c r="H21" s="99"/>
      <c r="I21" s="83"/>
      <c r="J21" s="94" t="s">
        <v>1503</v>
      </c>
      <c r="K21" s="100"/>
      <c r="L21" s="83"/>
      <c r="M21" s="94" t="s">
        <v>1503</v>
      </c>
      <c r="N21" s="100"/>
      <c r="O21" s="83"/>
      <c r="P21" s="72"/>
      <c r="Q21" s="61"/>
    </row>
    <row r="22" spans="1:21" ht="13.95" customHeight="1" x14ac:dyDescent="0.3">
      <c r="A22" s="61"/>
      <c r="B22" s="82"/>
      <c r="C22" s="98" t="s">
        <v>2869</v>
      </c>
      <c r="D22" s="99"/>
      <c r="E22" s="99"/>
      <c r="F22" s="99"/>
      <c r="G22" s="99"/>
      <c r="H22" s="99"/>
      <c r="I22" s="83"/>
      <c r="J22" s="94" t="s">
        <v>2</v>
      </c>
      <c r="K22" s="101"/>
      <c r="L22" s="83"/>
      <c r="M22" s="94" t="s">
        <v>2</v>
      </c>
      <c r="N22" s="101"/>
      <c r="O22" s="83"/>
      <c r="P22" s="72"/>
      <c r="Q22" s="61"/>
    </row>
    <row r="23" spans="1:21" ht="13.95" customHeight="1" x14ac:dyDescent="0.3">
      <c r="A23" s="61"/>
      <c r="B23" s="82"/>
      <c r="C23" s="98" t="s">
        <v>2870</v>
      </c>
      <c r="D23" s="99"/>
      <c r="E23" s="99"/>
      <c r="F23" s="99"/>
      <c r="G23" s="99"/>
      <c r="H23" s="99"/>
      <c r="I23" s="83"/>
      <c r="J23" s="94" t="s">
        <v>47</v>
      </c>
      <c r="K23" s="102"/>
      <c r="M23" s="94" t="s">
        <v>47</v>
      </c>
      <c r="N23" s="102"/>
      <c r="P23" s="72"/>
      <c r="Q23" s="61"/>
    </row>
    <row r="24" spans="1:21" ht="13.95" customHeight="1" x14ac:dyDescent="0.3">
      <c r="A24" s="61"/>
      <c r="B24" s="82"/>
      <c r="C24" s="98" t="s">
        <v>127</v>
      </c>
      <c r="D24" s="99"/>
      <c r="E24" s="99"/>
      <c r="F24" s="99"/>
      <c r="G24" s="99"/>
      <c r="H24" s="99"/>
      <c r="I24" s="83"/>
      <c r="J24" s="94" t="s">
        <v>84</v>
      </c>
      <c r="K24" s="101"/>
      <c r="M24" s="94" t="s">
        <v>84</v>
      </c>
      <c r="N24" s="101"/>
      <c r="P24" s="72"/>
      <c r="Q24" s="61"/>
    </row>
    <row r="25" spans="1:21" ht="13.95" customHeight="1" x14ac:dyDescent="0.3">
      <c r="A25" s="61"/>
      <c r="B25" s="82"/>
      <c r="C25" s="98" t="s">
        <v>1092</v>
      </c>
      <c r="D25" s="99"/>
      <c r="E25" s="99"/>
      <c r="F25" s="99"/>
      <c r="G25" s="99"/>
      <c r="H25" s="99"/>
      <c r="I25" s="83"/>
      <c r="J25" s="94" t="s">
        <v>127</v>
      </c>
      <c r="K25" s="102"/>
      <c r="M25" s="94" t="s">
        <v>127</v>
      </c>
      <c r="N25" s="102"/>
      <c r="O25" s="103"/>
      <c r="P25" s="72"/>
      <c r="Q25" s="61"/>
    </row>
    <row r="26" spans="1:21" ht="13.95" customHeight="1" x14ac:dyDescent="0.3">
      <c r="A26" s="61"/>
      <c r="B26" s="82"/>
      <c r="C26" s="98" t="s">
        <v>1114</v>
      </c>
      <c r="D26" s="99"/>
      <c r="E26" s="99"/>
      <c r="F26" s="99"/>
      <c r="G26" s="99"/>
      <c r="H26" s="99"/>
      <c r="I26" s="83"/>
      <c r="J26" s="94" t="s">
        <v>168</v>
      </c>
      <c r="K26" s="101"/>
      <c r="M26" s="94" t="s">
        <v>168</v>
      </c>
      <c r="N26" s="101"/>
      <c r="O26" s="80"/>
      <c r="P26" s="72"/>
      <c r="Q26" s="61"/>
    </row>
    <row r="27" spans="1:21" ht="13.95" customHeight="1" x14ac:dyDescent="0.3">
      <c r="A27" s="61"/>
      <c r="B27" s="82"/>
      <c r="C27" s="98" t="s">
        <v>1145</v>
      </c>
      <c r="D27" s="99"/>
      <c r="E27" s="99"/>
      <c r="F27" s="99"/>
      <c r="G27" s="99"/>
      <c r="H27" s="99"/>
      <c r="I27" s="83"/>
      <c r="J27" s="94" t="s">
        <v>204</v>
      </c>
      <c r="K27" s="102"/>
      <c r="M27" s="94" t="s">
        <v>204</v>
      </c>
      <c r="N27" s="102"/>
      <c r="P27" s="72"/>
      <c r="Q27" s="61"/>
    </row>
    <row r="28" spans="1:21" ht="13.95" customHeight="1" x14ac:dyDescent="0.3">
      <c r="A28" s="61"/>
      <c r="B28" s="82"/>
      <c r="C28" s="98" t="s">
        <v>1173</v>
      </c>
      <c r="D28" s="99"/>
      <c r="E28" s="99"/>
      <c r="F28" s="99"/>
      <c r="G28" s="99"/>
      <c r="H28" s="99"/>
      <c r="I28" s="83"/>
      <c r="J28" s="94" t="s">
        <v>260</v>
      </c>
      <c r="K28" s="101"/>
      <c r="M28" s="94" t="s">
        <v>260</v>
      </c>
      <c r="N28" s="101"/>
      <c r="O28" s="83"/>
      <c r="P28" s="72"/>
      <c r="Q28" s="61"/>
    </row>
    <row r="29" spans="1:21" ht="13.95" customHeight="1" x14ac:dyDescent="0.3">
      <c r="A29" s="61"/>
      <c r="B29" s="82"/>
      <c r="C29" s="98" t="s">
        <v>331</v>
      </c>
      <c r="D29" s="99"/>
      <c r="E29" s="99"/>
      <c r="F29" s="99"/>
      <c r="G29" s="99"/>
      <c r="H29" s="99"/>
      <c r="I29" s="83"/>
      <c r="J29" s="94" t="s">
        <v>291</v>
      </c>
      <c r="K29" s="102"/>
      <c r="M29" s="94" t="s">
        <v>291</v>
      </c>
      <c r="N29" s="102"/>
      <c r="O29" s="83"/>
      <c r="P29" s="72"/>
      <c r="Q29" s="61"/>
    </row>
    <row r="30" spans="1:21" ht="13.95" customHeight="1" x14ac:dyDescent="0.3">
      <c r="A30" s="61"/>
      <c r="B30" s="82"/>
      <c r="C30" s="98" t="s">
        <v>1200</v>
      </c>
      <c r="D30" s="99"/>
      <c r="E30" s="99"/>
      <c r="F30" s="99"/>
      <c r="G30" s="99"/>
      <c r="H30" s="99"/>
      <c r="I30" s="83"/>
      <c r="J30" s="94" t="s">
        <v>331</v>
      </c>
      <c r="K30" s="101"/>
      <c r="M30" s="94" t="s">
        <v>331</v>
      </c>
      <c r="N30" s="101"/>
      <c r="O30" s="88"/>
      <c r="P30" s="72"/>
      <c r="Q30" s="61"/>
    </row>
    <row r="31" spans="1:21" ht="13.95" customHeight="1" thickBot="1" x14ac:dyDescent="0.35">
      <c r="A31" s="61"/>
      <c r="B31" s="82"/>
      <c r="C31" s="98" t="s">
        <v>1232</v>
      </c>
      <c r="D31" s="99"/>
      <c r="E31" s="99"/>
      <c r="F31" s="99"/>
      <c r="G31" s="99"/>
      <c r="H31" s="99"/>
      <c r="I31" s="83"/>
      <c r="J31" s="94" t="s">
        <v>398</v>
      </c>
      <c r="K31" s="104"/>
      <c r="M31" s="94" t="s">
        <v>398</v>
      </c>
      <c r="N31" s="104"/>
      <c r="O31" s="88"/>
      <c r="P31" s="72"/>
      <c r="Q31" s="61"/>
    </row>
    <row r="32" spans="1:21" ht="13.95" customHeight="1" x14ac:dyDescent="0.3">
      <c r="A32" s="61"/>
      <c r="B32" s="82"/>
      <c r="C32" s="98" t="s">
        <v>1270</v>
      </c>
      <c r="D32" s="99"/>
      <c r="E32" s="99"/>
      <c r="F32" s="99"/>
      <c r="G32" s="99"/>
      <c r="H32" s="99"/>
      <c r="I32" s="83"/>
      <c r="M32" s="83"/>
      <c r="N32" s="83"/>
      <c r="O32" s="83"/>
      <c r="P32" s="72"/>
      <c r="Q32" s="61"/>
    </row>
    <row r="33" spans="1:17" ht="13.95" customHeight="1" x14ac:dyDescent="0.3">
      <c r="A33" s="61"/>
      <c r="B33" s="82"/>
      <c r="C33" s="98" t="s">
        <v>1303</v>
      </c>
      <c r="D33" s="99"/>
      <c r="E33" s="99"/>
      <c r="F33" s="99"/>
      <c r="G33" s="99"/>
      <c r="H33" s="99"/>
      <c r="I33" s="83"/>
      <c r="M33" s="83"/>
      <c r="N33" s="83"/>
      <c r="O33" s="83"/>
      <c r="P33" s="72"/>
      <c r="Q33" s="61"/>
    </row>
    <row r="34" spans="1:17" ht="13.95" customHeight="1" x14ac:dyDescent="0.3">
      <c r="A34" s="61"/>
      <c r="B34" s="82"/>
      <c r="C34" s="98" t="s">
        <v>1330</v>
      </c>
      <c r="D34" s="99"/>
      <c r="E34" s="99"/>
      <c r="F34" s="99"/>
      <c r="G34" s="99"/>
      <c r="H34" s="99"/>
      <c r="I34" s="83"/>
      <c r="M34" s="83"/>
      <c r="N34" s="83"/>
      <c r="O34" s="83"/>
      <c r="P34" s="72"/>
      <c r="Q34" s="61"/>
    </row>
    <row r="35" spans="1:17" ht="13.95" customHeight="1" x14ac:dyDescent="0.3">
      <c r="A35" s="61"/>
      <c r="B35" s="82"/>
      <c r="C35" s="98" t="s">
        <v>1357</v>
      </c>
      <c r="D35" s="99"/>
      <c r="E35" s="99"/>
      <c r="F35" s="99"/>
      <c r="G35" s="99"/>
      <c r="H35" s="99"/>
      <c r="I35" s="83"/>
      <c r="M35" s="83"/>
      <c r="N35" s="83"/>
      <c r="O35" s="83"/>
      <c r="P35" s="72"/>
      <c r="Q35" s="61"/>
    </row>
    <row r="36" spans="1:17" ht="13.95" customHeight="1" x14ac:dyDescent="0.3">
      <c r="A36" s="61"/>
      <c r="B36" s="82"/>
      <c r="C36" s="98" t="s">
        <v>2</v>
      </c>
      <c r="D36" s="99"/>
      <c r="E36" s="99"/>
      <c r="F36" s="99"/>
      <c r="G36" s="99"/>
      <c r="H36" s="99"/>
      <c r="I36" s="83"/>
      <c r="M36" s="83"/>
      <c r="N36" s="83"/>
      <c r="O36" s="83"/>
      <c r="P36" s="72"/>
      <c r="Q36" s="61"/>
    </row>
    <row r="37" spans="1:17" ht="13.95" customHeight="1" x14ac:dyDescent="0.3">
      <c r="A37" s="61"/>
      <c r="B37" s="82"/>
      <c r="C37" s="98" t="s">
        <v>1378</v>
      </c>
      <c r="D37" s="99"/>
      <c r="E37" s="99"/>
      <c r="F37" s="99"/>
      <c r="G37" s="99"/>
      <c r="H37" s="99"/>
      <c r="I37" s="83"/>
      <c r="M37" s="83"/>
      <c r="N37" s="83"/>
      <c r="O37" s="83"/>
      <c r="P37" s="72"/>
      <c r="Q37" s="61"/>
    </row>
    <row r="38" spans="1:17" ht="13.95" customHeight="1" x14ac:dyDescent="0.3">
      <c r="A38" s="61"/>
      <c r="B38" s="82"/>
      <c r="C38" s="98" t="s">
        <v>1410</v>
      </c>
      <c r="D38" s="99"/>
      <c r="E38" s="99"/>
      <c r="F38" s="99"/>
      <c r="G38" s="99"/>
      <c r="H38" s="99"/>
      <c r="I38" s="83"/>
      <c r="M38" s="83"/>
      <c r="N38" s="83"/>
      <c r="O38" s="83"/>
      <c r="P38" s="72"/>
      <c r="Q38" s="61"/>
    </row>
    <row r="39" spans="1:17" ht="13.95" customHeight="1" x14ac:dyDescent="0.3">
      <c r="A39" s="61"/>
      <c r="B39" s="82"/>
      <c r="C39" s="98" t="s">
        <v>1441</v>
      </c>
      <c r="D39" s="99"/>
      <c r="E39" s="99"/>
      <c r="F39" s="99"/>
      <c r="G39" s="99"/>
      <c r="H39" s="99"/>
      <c r="I39" s="83"/>
      <c r="M39" s="83"/>
      <c r="N39" s="83"/>
      <c r="O39" s="83"/>
      <c r="P39" s="72"/>
      <c r="Q39" s="61"/>
    </row>
    <row r="40" spans="1:17" ht="13.95" customHeight="1" x14ac:dyDescent="0.3">
      <c r="A40" s="61"/>
      <c r="B40" s="82"/>
      <c r="C40" s="98" t="s">
        <v>1464</v>
      </c>
      <c r="D40" s="99"/>
      <c r="E40" s="99"/>
      <c r="F40" s="99"/>
      <c r="G40" s="99"/>
      <c r="H40" s="99"/>
      <c r="I40" s="83"/>
      <c r="M40" s="83"/>
      <c r="N40" s="83"/>
      <c r="O40" s="83"/>
      <c r="P40" s="72"/>
      <c r="Q40" s="61"/>
    </row>
    <row r="41" spans="1:17" ht="13.95" customHeight="1" x14ac:dyDescent="0.3">
      <c r="A41" s="61"/>
      <c r="B41" s="82"/>
      <c r="C41" s="98" t="s">
        <v>1489</v>
      </c>
      <c r="D41" s="99"/>
      <c r="E41" s="99"/>
      <c r="F41" s="99"/>
      <c r="G41" s="99"/>
      <c r="H41" s="99"/>
      <c r="I41" s="83"/>
      <c r="M41" s="83"/>
      <c r="N41" s="83"/>
      <c r="O41" s="83"/>
      <c r="P41" s="72"/>
      <c r="Q41" s="61"/>
    </row>
    <row r="42" spans="1:17" ht="13.95" customHeight="1" x14ac:dyDescent="0.3">
      <c r="A42" s="61"/>
      <c r="B42" s="82"/>
      <c r="C42" s="98" t="s">
        <v>1503</v>
      </c>
      <c r="D42" s="99"/>
      <c r="E42" s="99"/>
      <c r="F42" s="99"/>
      <c r="G42" s="99"/>
      <c r="H42" s="99"/>
      <c r="I42" s="83"/>
      <c r="P42" s="72"/>
      <c r="Q42" s="61"/>
    </row>
    <row r="43" spans="1:17" ht="13.95" customHeight="1" x14ac:dyDescent="0.3">
      <c r="A43" s="61"/>
      <c r="B43" s="82"/>
      <c r="C43" s="98" t="s">
        <v>1511</v>
      </c>
      <c r="D43" s="99"/>
      <c r="E43" s="99"/>
      <c r="F43" s="99"/>
      <c r="G43" s="99"/>
      <c r="H43" s="99"/>
      <c r="I43" s="83"/>
      <c r="P43" s="72"/>
      <c r="Q43" s="61"/>
    </row>
    <row r="44" spans="1:17" ht="13.95" customHeight="1" x14ac:dyDescent="0.3">
      <c r="A44" s="61"/>
      <c r="B44" s="82"/>
      <c r="C44" s="98" t="s">
        <v>1551</v>
      </c>
      <c r="D44" s="99"/>
      <c r="E44" s="99"/>
      <c r="F44" s="99"/>
      <c r="G44" s="99"/>
      <c r="H44" s="99"/>
      <c r="I44" s="83"/>
      <c r="P44" s="72"/>
      <c r="Q44" s="61"/>
    </row>
    <row r="45" spans="1:17" ht="13.95" customHeight="1" x14ac:dyDescent="0.3">
      <c r="A45" s="61"/>
      <c r="B45" s="82"/>
      <c r="C45" s="98" t="s">
        <v>1603</v>
      </c>
      <c r="D45" s="99"/>
      <c r="E45" s="99"/>
      <c r="F45" s="99"/>
      <c r="G45" s="99"/>
      <c r="H45" s="99"/>
      <c r="I45" s="83"/>
      <c r="P45" s="72"/>
      <c r="Q45" s="61"/>
    </row>
    <row r="46" spans="1:17" ht="13.95" customHeight="1" x14ac:dyDescent="0.3">
      <c r="A46" s="61"/>
      <c r="B46" s="82"/>
      <c r="C46" s="98" t="s">
        <v>398</v>
      </c>
      <c r="D46" s="99"/>
      <c r="E46" s="99"/>
      <c r="F46" s="99"/>
      <c r="G46" s="99"/>
      <c r="H46" s="99"/>
      <c r="I46" s="83"/>
      <c r="P46" s="72"/>
      <c r="Q46" s="61"/>
    </row>
    <row r="47" spans="1:17" ht="13.95" customHeight="1" x14ac:dyDescent="0.3">
      <c r="A47" s="61"/>
      <c r="B47" s="82"/>
      <c r="C47" s="98" t="s">
        <v>2090</v>
      </c>
      <c r="D47" s="99"/>
      <c r="E47" s="99"/>
      <c r="F47" s="99"/>
      <c r="G47" s="99"/>
      <c r="H47" s="99"/>
      <c r="I47" s="83"/>
      <c r="P47" s="72"/>
      <c r="Q47" s="61"/>
    </row>
    <row r="48" spans="1:17" ht="13.95" customHeight="1" x14ac:dyDescent="0.3">
      <c r="A48" s="61"/>
      <c r="B48" s="82"/>
      <c r="C48" s="98" t="s">
        <v>2117</v>
      </c>
      <c r="D48" s="99"/>
      <c r="E48" s="99"/>
      <c r="F48" s="99"/>
      <c r="G48" s="99"/>
      <c r="H48" s="99"/>
      <c r="I48" s="83"/>
      <c r="P48" s="72"/>
      <c r="Q48" s="61"/>
    </row>
    <row r="49" spans="1:17" ht="13.95" customHeight="1" x14ac:dyDescent="0.3">
      <c r="A49" s="61"/>
      <c r="B49" s="82"/>
      <c r="C49" s="98" t="s">
        <v>2154</v>
      </c>
      <c r="D49" s="99"/>
      <c r="E49" s="99"/>
      <c r="F49" s="99"/>
      <c r="G49" s="99"/>
      <c r="H49" s="99"/>
      <c r="I49" s="83"/>
      <c r="P49" s="72"/>
      <c r="Q49" s="61"/>
    </row>
    <row r="50" spans="1:17" ht="13.95" customHeight="1" x14ac:dyDescent="0.3">
      <c r="A50" s="61"/>
      <c r="B50" s="82"/>
      <c r="C50" s="98" t="s">
        <v>204</v>
      </c>
      <c r="D50" s="99"/>
      <c r="E50" s="99"/>
      <c r="F50" s="99"/>
      <c r="G50" s="99"/>
      <c r="H50" s="99"/>
      <c r="I50" s="83"/>
      <c r="P50" s="72"/>
      <c r="Q50" s="61"/>
    </row>
    <row r="51" spans="1:17" ht="13.95" customHeight="1" x14ac:dyDescent="0.3">
      <c r="A51" s="61"/>
      <c r="B51" s="82"/>
      <c r="C51" s="98" t="s">
        <v>2175</v>
      </c>
      <c r="D51" s="99"/>
      <c r="E51" s="99"/>
      <c r="F51" s="99"/>
      <c r="G51" s="99"/>
      <c r="H51" s="99"/>
      <c r="I51" s="83"/>
      <c r="P51" s="72"/>
      <c r="Q51" s="61"/>
    </row>
    <row r="52" spans="1:17" ht="13.95" customHeight="1" x14ac:dyDescent="0.3">
      <c r="A52" s="61"/>
      <c r="B52" s="82"/>
      <c r="C52" s="98" t="s">
        <v>2198</v>
      </c>
      <c r="D52" s="99"/>
      <c r="E52" s="99"/>
      <c r="F52" s="99"/>
      <c r="G52" s="99"/>
      <c r="H52" s="99"/>
      <c r="I52" s="83"/>
      <c r="P52" s="72"/>
      <c r="Q52" s="61"/>
    </row>
    <row r="53" spans="1:17" ht="13.95" customHeight="1" x14ac:dyDescent="0.3">
      <c r="A53" s="61"/>
      <c r="B53" s="82"/>
      <c r="C53" s="98" t="s">
        <v>2228</v>
      </c>
      <c r="D53" s="99"/>
      <c r="E53" s="99"/>
      <c r="F53" s="99"/>
      <c r="G53" s="99"/>
      <c r="H53" s="99"/>
      <c r="I53" s="83"/>
      <c r="P53" s="72"/>
      <c r="Q53" s="61"/>
    </row>
    <row r="54" spans="1:17" ht="13.95" customHeight="1" x14ac:dyDescent="0.3">
      <c r="A54" s="61"/>
      <c r="B54" s="82"/>
      <c r="C54" s="98" t="s">
        <v>2267</v>
      </c>
      <c r="D54" s="99"/>
      <c r="E54" s="99"/>
      <c r="F54" s="99"/>
      <c r="G54" s="99"/>
      <c r="H54" s="99"/>
      <c r="I54" s="83"/>
      <c r="P54" s="72"/>
      <c r="Q54" s="61"/>
    </row>
    <row r="55" spans="1:17" ht="13.95" customHeight="1" x14ac:dyDescent="0.3">
      <c r="A55" s="61"/>
      <c r="B55" s="82"/>
      <c r="C55" s="98" t="s">
        <v>2316</v>
      </c>
      <c r="D55" s="99"/>
      <c r="E55" s="99"/>
      <c r="F55" s="99"/>
      <c r="G55" s="99"/>
      <c r="H55" s="99"/>
      <c r="I55" s="83"/>
      <c r="P55" s="72"/>
      <c r="Q55" s="61"/>
    </row>
    <row r="56" spans="1:17" ht="13.95" customHeight="1" x14ac:dyDescent="0.3">
      <c r="A56" s="61"/>
      <c r="B56" s="82"/>
      <c r="C56" s="98" t="s">
        <v>84</v>
      </c>
      <c r="D56" s="99"/>
      <c r="E56" s="99"/>
      <c r="F56" s="99"/>
      <c r="G56" s="99"/>
      <c r="H56" s="99"/>
      <c r="I56" s="83"/>
      <c r="P56" s="72"/>
      <c r="Q56" s="61"/>
    </row>
    <row r="57" spans="1:17" ht="13.95" customHeight="1" x14ac:dyDescent="0.3">
      <c r="A57" s="61"/>
      <c r="B57" s="82"/>
      <c r="C57" s="98" t="s">
        <v>2337</v>
      </c>
      <c r="D57" s="99"/>
      <c r="E57" s="99"/>
      <c r="F57" s="99"/>
      <c r="G57" s="99"/>
      <c r="H57" s="99"/>
      <c r="I57" s="83"/>
      <c r="P57" s="72"/>
      <c r="Q57" s="61"/>
    </row>
    <row r="58" spans="1:17" ht="13.95" customHeight="1" x14ac:dyDescent="0.3">
      <c r="A58" s="61"/>
      <c r="B58" s="82"/>
      <c r="C58" s="98" t="s">
        <v>2360</v>
      </c>
      <c r="D58" s="99"/>
      <c r="E58" s="99"/>
      <c r="F58" s="99"/>
      <c r="G58" s="99"/>
      <c r="H58" s="99"/>
      <c r="I58" s="83"/>
      <c r="P58" s="72"/>
      <c r="Q58" s="61"/>
    </row>
    <row r="59" spans="1:17" ht="13.95" customHeight="1" x14ac:dyDescent="0.3">
      <c r="A59" s="61"/>
      <c r="B59" s="82"/>
      <c r="C59" s="98" t="s">
        <v>2399</v>
      </c>
      <c r="D59" s="99"/>
      <c r="E59" s="99"/>
      <c r="F59" s="99"/>
      <c r="G59" s="99"/>
      <c r="H59" s="99"/>
      <c r="I59" s="83"/>
      <c r="P59" s="72"/>
      <c r="Q59" s="61"/>
    </row>
    <row r="60" spans="1:17" ht="13.95" customHeight="1" x14ac:dyDescent="0.3">
      <c r="A60" s="61"/>
      <c r="B60" s="82"/>
      <c r="C60" s="98" t="s">
        <v>2427</v>
      </c>
      <c r="D60" s="99"/>
      <c r="E60" s="99"/>
      <c r="F60" s="99"/>
      <c r="G60" s="99"/>
      <c r="H60" s="99"/>
      <c r="I60" s="83"/>
      <c r="P60" s="72"/>
      <c r="Q60" s="61"/>
    </row>
    <row r="61" spans="1:17" ht="13.95" customHeight="1" x14ac:dyDescent="0.3">
      <c r="A61" s="61"/>
      <c r="B61" s="82"/>
      <c r="C61" s="98" t="s">
        <v>2447</v>
      </c>
      <c r="D61" s="99"/>
      <c r="E61" s="99"/>
      <c r="F61" s="99"/>
      <c r="G61" s="99"/>
      <c r="H61" s="99"/>
      <c r="I61" s="83"/>
      <c r="P61" s="72"/>
      <c r="Q61" s="61"/>
    </row>
    <row r="62" spans="1:17" ht="13.95" customHeight="1" x14ac:dyDescent="0.3">
      <c r="A62" s="61"/>
      <c r="B62" s="82"/>
      <c r="C62" s="98" t="s">
        <v>168</v>
      </c>
      <c r="D62" s="99"/>
      <c r="E62" s="99"/>
      <c r="F62" s="99"/>
      <c r="G62" s="99"/>
      <c r="H62" s="99"/>
      <c r="I62" s="83"/>
      <c r="P62" s="72"/>
      <c r="Q62" s="61"/>
    </row>
    <row r="63" spans="1:17" ht="13.95" customHeight="1" x14ac:dyDescent="0.3">
      <c r="A63" s="61"/>
      <c r="B63" s="82"/>
      <c r="C63" s="98" t="s">
        <v>2468</v>
      </c>
      <c r="D63" s="99"/>
      <c r="E63" s="99"/>
      <c r="F63" s="99"/>
      <c r="G63" s="99"/>
      <c r="H63" s="99"/>
      <c r="I63" s="83"/>
      <c r="P63" s="72"/>
      <c r="Q63" s="61"/>
    </row>
    <row r="64" spans="1:17" ht="13.95" customHeight="1" x14ac:dyDescent="0.3">
      <c r="A64" s="61"/>
      <c r="B64" s="82"/>
      <c r="C64" s="98" t="s">
        <v>2489</v>
      </c>
      <c r="D64" s="99"/>
      <c r="E64" s="99"/>
      <c r="F64" s="99"/>
      <c r="G64" s="99"/>
      <c r="H64" s="99"/>
      <c r="I64" s="83"/>
      <c r="P64" s="72"/>
      <c r="Q64" s="61"/>
    </row>
    <row r="65" spans="1:17" ht="13.95" customHeight="1" x14ac:dyDescent="0.3">
      <c r="A65" s="61"/>
      <c r="B65" s="82"/>
      <c r="C65" s="98" t="s">
        <v>2522</v>
      </c>
      <c r="D65" s="99"/>
      <c r="E65" s="99"/>
      <c r="F65" s="99"/>
      <c r="G65" s="99"/>
      <c r="H65" s="99"/>
      <c r="I65" s="83"/>
      <c r="P65" s="72"/>
      <c r="Q65" s="61"/>
    </row>
    <row r="66" spans="1:17" ht="13.95" customHeight="1" x14ac:dyDescent="0.3">
      <c r="A66" s="61"/>
      <c r="B66" s="82"/>
      <c r="C66" s="98" t="s">
        <v>2550</v>
      </c>
      <c r="D66" s="99"/>
      <c r="E66" s="99"/>
      <c r="F66" s="99"/>
      <c r="G66" s="99"/>
      <c r="H66" s="99"/>
      <c r="I66" s="83"/>
      <c r="P66" s="72"/>
      <c r="Q66" s="61"/>
    </row>
    <row r="67" spans="1:17" ht="13.95" customHeight="1" x14ac:dyDescent="0.3">
      <c r="A67" s="61"/>
      <c r="B67" s="82"/>
      <c r="C67" s="98" t="s">
        <v>260</v>
      </c>
      <c r="D67" s="99"/>
      <c r="E67" s="99"/>
      <c r="F67" s="99"/>
      <c r="G67" s="99"/>
      <c r="H67" s="99"/>
      <c r="I67" s="83"/>
      <c r="P67" s="72"/>
      <c r="Q67" s="61"/>
    </row>
    <row r="68" spans="1:17" ht="13.95" customHeight="1" x14ac:dyDescent="0.3">
      <c r="A68" s="61"/>
      <c r="B68" s="82"/>
      <c r="C68" s="98" t="s">
        <v>2836</v>
      </c>
      <c r="D68" s="99"/>
      <c r="E68" s="99"/>
      <c r="F68" s="99"/>
      <c r="G68" s="99"/>
      <c r="H68" s="99"/>
      <c r="I68" s="83"/>
      <c r="P68" s="72"/>
      <c r="Q68" s="61"/>
    </row>
    <row r="69" spans="1:17" ht="13.95" customHeight="1" x14ac:dyDescent="0.3">
      <c r="A69" s="61"/>
      <c r="B69" s="82"/>
      <c r="C69" s="98" t="s">
        <v>2838</v>
      </c>
      <c r="D69" s="99"/>
      <c r="E69" s="99"/>
      <c r="F69" s="99"/>
      <c r="G69" s="99"/>
      <c r="H69" s="99"/>
      <c r="I69" s="83"/>
      <c r="P69" s="72"/>
      <c r="Q69" s="61"/>
    </row>
    <row r="70" spans="1:17" ht="13.95" customHeight="1" x14ac:dyDescent="0.3">
      <c r="A70" s="61"/>
      <c r="B70" s="82"/>
      <c r="C70" s="98" t="s">
        <v>2840</v>
      </c>
      <c r="D70" s="99"/>
      <c r="E70" s="99"/>
      <c r="F70" s="99"/>
      <c r="G70" s="99"/>
      <c r="H70" s="99"/>
      <c r="I70" s="83"/>
      <c r="P70" s="72"/>
      <c r="Q70" s="61"/>
    </row>
    <row r="71" spans="1:17" ht="13.95" customHeight="1" x14ac:dyDescent="0.3">
      <c r="A71" s="61"/>
      <c r="B71" s="82"/>
      <c r="C71" s="98" t="s">
        <v>47</v>
      </c>
      <c r="D71" s="99"/>
      <c r="E71" s="99"/>
      <c r="F71" s="99"/>
      <c r="G71" s="99"/>
      <c r="H71" s="99"/>
      <c r="I71" s="83"/>
      <c r="P71" s="72"/>
      <c r="Q71" s="61"/>
    </row>
    <row r="72" spans="1:17" ht="13.95" customHeight="1" x14ac:dyDescent="0.3">
      <c r="A72" s="61"/>
      <c r="B72" s="82"/>
      <c r="C72" s="98" t="s">
        <v>2639</v>
      </c>
      <c r="D72" s="99"/>
      <c r="E72" s="99"/>
      <c r="F72" s="99"/>
      <c r="G72" s="99"/>
      <c r="H72" s="99"/>
      <c r="I72" s="83"/>
      <c r="P72" s="72"/>
      <c r="Q72" s="61"/>
    </row>
    <row r="73" spans="1:17" ht="13.95" customHeight="1" x14ac:dyDescent="0.3">
      <c r="A73" s="61"/>
      <c r="B73" s="82"/>
      <c r="C73" s="98" t="s">
        <v>2676</v>
      </c>
      <c r="D73" s="99"/>
      <c r="E73" s="99"/>
      <c r="F73" s="99"/>
      <c r="G73" s="99"/>
      <c r="H73" s="99"/>
      <c r="I73" s="83"/>
      <c r="P73" s="72"/>
      <c r="Q73" s="61"/>
    </row>
    <row r="74" spans="1:17" ht="13.95" customHeight="1" x14ac:dyDescent="0.3">
      <c r="A74" s="61"/>
      <c r="B74" s="82"/>
      <c r="C74" s="98" t="s">
        <v>2711</v>
      </c>
      <c r="D74" s="99"/>
      <c r="E74" s="99"/>
      <c r="F74" s="99"/>
      <c r="G74" s="99"/>
      <c r="H74" s="99"/>
      <c r="I74" s="83"/>
      <c r="P74" s="72"/>
      <c r="Q74" s="61"/>
    </row>
    <row r="75" spans="1:17" ht="13.95" customHeight="1" x14ac:dyDescent="0.3">
      <c r="A75" s="61"/>
      <c r="B75" s="82"/>
      <c r="C75" s="98" t="s">
        <v>291</v>
      </c>
      <c r="D75" s="99"/>
      <c r="E75" s="99"/>
      <c r="F75" s="99"/>
      <c r="G75" s="99"/>
      <c r="H75" s="99"/>
      <c r="I75" s="83"/>
      <c r="P75" s="72"/>
      <c r="Q75" s="61"/>
    </row>
    <row r="76" spans="1:17" ht="13.95" customHeight="1" x14ac:dyDescent="0.3">
      <c r="A76" s="61"/>
      <c r="B76" s="82"/>
      <c r="C76" s="98" t="s">
        <v>2732</v>
      </c>
      <c r="D76" s="99"/>
      <c r="E76" s="99"/>
      <c r="F76" s="99"/>
      <c r="G76" s="99"/>
      <c r="H76" s="99"/>
      <c r="I76" s="83"/>
      <c r="P76" s="72"/>
      <c r="Q76" s="61"/>
    </row>
    <row r="77" spans="1:17" ht="13.95" customHeight="1" x14ac:dyDescent="0.3">
      <c r="A77" s="61"/>
      <c r="B77" s="82"/>
      <c r="C77" s="98" t="s">
        <v>2752</v>
      </c>
      <c r="D77" s="99"/>
      <c r="E77" s="99"/>
      <c r="F77" s="99"/>
      <c r="G77" s="99"/>
      <c r="H77" s="99"/>
      <c r="I77" s="83"/>
      <c r="P77" s="72"/>
      <c r="Q77" s="61"/>
    </row>
    <row r="78" spans="1:17" ht="13.95" customHeight="1" x14ac:dyDescent="0.3">
      <c r="A78" s="61"/>
      <c r="B78" s="82"/>
      <c r="C78" s="98" t="s">
        <v>2774</v>
      </c>
      <c r="D78" s="99"/>
      <c r="E78" s="99"/>
      <c r="F78" s="99"/>
      <c r="G78" s="99"/>
      <c r="H78" s="99"/>
      <c r="I78" s="83"/>
      <c r="P78" s="72"/>
      <c r="Q78" s="61"/>
    </row>
    <row r="79" spans="1:17" ht="13.95" customHeight="1" x14ac:dyDescent="0.3">
      <c r="A79" s="61"/>
      <c r="B79" s="82"/>
      <c r="C79" s="98" t="s">
        <v>2800</v>
      </c>
      <c r="D79" s="99"/>
      <c r="E79" s="99"/>
      <c r="F79" s="99"/>
      <c r="G79" s="99"/>
      <c r="H79" s="99"/>
      <c r="I79" s="83"/>
      <c r="P79" s="72"/>
      <c r="Q79" s="61"/>
    </row>
    <row r="80" spans="1:17" ht="13.95" customHeight="1" x14ac:dyDescent="0.3">
      <c r="A80" s="61"/>
      <c r="B80" s="82"/>
      <c r="C80" s="98" t="s">
        <v>2821</v>
      </c>
      <c r="D80" s="99"/>
      <c r="E80" s="99"/>
      <c r="F80" s="99"/>
      <c r="G80" s="99"/>
      <c r="H80" s="99"/>
      <c r="I80" s="83"/>
      <c r="P80" s="72"/>
      <c r="Q80" s="61"/>
    </row>
    <row r="81" spans="1:17" ht="69.599999999999994" customHeight="1" x14ac:dyDescent="0.3">
      <c r="A81" s="61"/>
      <c r="B81" s="82"/>
      <c r="C81" s="94" t="s">
        <v>542</v>
      </c>
      <c r="D81" s="105"/>
      <c r="E81" s="105" t="s">
        <v>1100</v>
      </c>
      <c r="F81" s="122" t="s">
        <v>2846</v>
      </c>
      <c r="G81" s="105" t="s">
        <v>2896</v>
      </c>
      <c r="H81" s="105" t="s">
        <v>542</v>
      </c>
      <c r="I81" s="83"/>
      <c r="P81" s="72"/>
      <c r="Q81" s="61"/>
    </row>
    <row r="82" spans="1:17" ht="69.599999999999994" customHeight="1" x14ac:dyDescent="0.3">
      <c r="A82" s="61"/>
      <c r="B82" s="82"/>
      <c r="C82" s="94" t="s">
        <v>543</v>
      </c>
      <c r="D82" s="105"/>
      <c r="E82" s="105" t="s">
        <v>1102</v>
      </c>
      <c r="F82" s="122" t="s">
        <v>2846</v>
      </c>
      <c r="G82" s="105" t="s">
        <v>2897</v>
      </c>
      <c r="H82" s="105" t="s">
        <v>543</v>
      </c>
      <c r="I82" s="83"/>
      <c r="P82" s="72"/>
      <c r="Q82" s="61"/>
    </row>
    <row r="83" spans="1:17" ht="69.599999999999994" customHeight="1" x14ac:dyDescent="0.3">
      <c r="A83" s="61"/>
      <c r="B83" s="82"/>
      <c r="C83" s="94" t="s">
        <v>544</v>
      </c>
      <c r="D83" s="105"/>
      <c r="E83" s="105" t="s">
        <v>1104</v>
      </c>
      <c r="F83" s="122" t="s">
        <v>2846</v>
      </c>
      <c r="G83" s="105" t="s">
        <v>2898</v>
      </c>
      <c r="H83" s="105" t="s">
        <v>544</v>
      </c>
      <c r="I83" s="83"/>
      <c r="P83" s="72"/>
      <c r="Q83" s="61"/>
    </row>
    <row r="84" spans="1:17" ht="69.599999999999994" customHeight="1" x14ac:dyDescent="0.3">
      <c r="A84" s="61"/>
      <c r="B84" s="82"/>
      <c r="C84" s="94" t="s">
        <v>545</v>
      </c>
      <c r="D84" s="105"/>
      <c r="E84" s="105" t="e">
        <v>#N/A</v>
      </c>
      <c r="F84" s="122" t="s">
        <v>2850</v>
      </c>
      <c r="G84" s="105" t="s">
        <v>3374</v>
      </c>
      <c r="H84" s="105"/>
      <c r="I84" s="83"/>
      <c r="P84" s="72"/>
      <c r="Q84" s="61"/>
    </row>
    <row r="85" spans="1:17" ht="69.599999999999994" customHeight="1" x14ac:dyDescent="0.3">
      <c r="A85" s="61"/>
      <c r="B85" s="82"/>
      <c r="C85" s="94" t="s">
        <v>546</v>
      </c>
      <c r="D85" s="105"/>
      <c r="E85" s="105" t="s">
        <v>1107</v>
      </c>
      <c r="F85" s="122" t="s">
        <v>2844</v>
      </c>
      <c r="G85" s="105" t="s">
        <v>2899</v>
      </c>
      <c r="H85" s="105" t="s">
        <v>545</v>
      </c>
      <c r="I85" s="83"/>
      <c r="P85" s="72"/>
      <c r="Q85" s="61"/>
    </row>
    <row r="86" spans="1:17" ht="69.599999999999994" customHeight="1" x14ac:dyDescent="0.3">
      <c r="A86" s="61"/>
      <c r="B86" s="82"/>
      <c r="C86" s="94" t="s">
        <v>547</v>
      </c>
      <c r="D86" s="105"/>
      <c r="E86" s="105" t="s">
        <v>1109</v>
      </c>
      <c r="F86" s="122" t="s">
        <v>2846</v>
      </c>
      <c r="G86" s="105" t="s">
        <v>2900</v>
      </c>
      <c r="H86" s="105" t="s">
        <v>546</v>
      </c>
      <c r="I86" s="83"/>
      <c r="P86" s="72"/>
      <c r="Q86" s="61"/>
    </row>
    <row r="87" spans="1:17" ht="69.599999999999994" customHeight="1" x14ac:dyDescent="0.3">
      <c r="A87" s="61"/>
      <c r="B87" s="82"/>
      <c r="C87" s="94" t="s">
        <v>548</v>
      </c>
      <c r="D87" s="105"/>
      <c r="E87" s="105" t="e">
        <v>#N/A</v>
      </c>
      <c r="F87" s="122" t="s">
        <v>2843</v>
      </c>
      <c r="G87" s="105" t="s">
        <v>3375</v>
      </c>
      <c r="H87" s="105"/>
      <c r="I87" s="83"/>
      <c r="P87" s="72"/>
      <c r="Q87" s="61"/>
    </row>
    <row r="88" spans="1:17" ht="69.599999999999994" customHeight="1" x14ac:dyDescent="0.3">
      <c r="A88" s="61"/>
      <c r="B88" s="82"/>
      <c r="C88" s="94" t="s">
        <v>549</v>
      </c>
      <c r="D88" s="105"/>
      <c r="E88" s="105" t="s">
        <v>1112</v>
      </c>
      <c r="F88" s="122" t="s">
        <v>2844</v>
      </c>
      <c r="G88" s="105" t="s">
        <v>2901</v>
      </c>
      <c r="H88" s="105" t="s">
        <v>547</v>
      </c>
      <c r="I88" s="83"/>
      <c r="P88" s="72"/>
      <c r="Q88" s="61"/>
    </row>
    <row r="89" spans="1:17" ht="69.599999999999994" customHeight="1" x14ac:dyDescent="0.3">
      <c r="A89" s="61"/>
      <c r="B89" s="82"/>
      <c r="C89" s="94" t="s">
        <v>550</v>
      </c>
      <c r="D89" s="105"/>
      <c r="E89" s="105" t="e">
        <v>#N/A</v>
      </c>
      <c r="F89" s="122" t="s">
        <v>2843</v>
      </c>
      <c r="G89" s="105" t="s">
        <v>3376</v>
      </c>
      <c r="H89" s="105"/>
      <c r="I89" s="83"/>
      <c r="P89" s="72"/>
      <c r="Q89" s="61"/>
    </row>
    <row r="90" spans="1:17" ht="69.599999999999994" customHeight="1" x14ac:dyDescent="0.3">
      <c r="A90" s="61"/>
      <c r="B90" s="82"/>
      <c r="C90" s="94" t="s">
        <v>551</v>
      </c>
      <c r="D90" s="105"/>
      <c r="E90" s="105" t="e">
        <v>#N/A</v>
      </c>
      <c r="F90" s="122" t="s">
        <v>2843</v>
      </c>
      <c r="G90" s="105" t="s">
        <v>3377</v>
      </c>
      <c r="H90" s="105"/>
      <c r="I90" s="83"/>
      <c r="P90" s="72"/>
      <c r="Q90" s="61"/>
    </row>
    <row r="91" spans="1:17" ht="69.599999999999994" customHeight="1" x14ac:dyDescent="0.3">
      <c r="A91" s="61"/>
      <c r="B91" s="82"/>
      <c r="C91" s="94" t="s">
        <v>552</v>
      </c>
      <c r="D91" s="105"/>
      <c r="E91" s="105" t="s">
        <v>1122</v>
      </c>
      <c r="F91" s="122" t="s">
        <v>2846</v>
      </c>
      <c r="G91" s="105" t="s">
        <v>2902</v>
      </c>
      <c r="H91" s="105" t="s">
        <v>552</v>
      </c>
      <c r="I91" s="83"/>
      <c r="P91" s="72"/>
      <c r="Q91" s="61"/>
    </row>
    <row r="92" spans="1:17" ht="69.599999999999994" customHeight="1" x14ac:dyDescent="0.3">
      <c r="A92" s="61"/>
      <c r="B92" s="82"/>
      <c r="C92" s="94" t="s">
        <v>553</v>
      </c>
      <c r="D92" s="105"/>
      <c r="E92" s="105" t="s">
        <v>1125</v>
      </c>
      <c r="F92" s="122" t="s">
        <v>2844</v>
      </c>
      <c r="G92" s="105" t="s">
        <v>2903</v>
      </c>
      <c r="H92" s="105" t="s">
        <v>553</v>
      </c>
      <c r="I92" s="83"/>
      <c r="P92" s="72"/>
      <c r="Q92" s="61"/>
    </row>
    <row r="93" spans="1:17" ht="69.599999999999994" customHeight="1" x14ac:dyDescent="0.3">
      <c r="A93" s="61"/>
      <c r="B93" s="82"/>
      <c r="C93" s="94" t="s">
        <v>554</v>
      </c>
      <c r="D93" s="105"/>
      <c r="E93" s="105" t="s">
        <v>1128</v>
      </c>
      <c r="F93" s="122" t="s">
        <v>2844</v>
      </c>
      <c r="G93" s="105" t="s">
        <v>2904</v>
      </c>
      <c r="H93" s="105" t="s">
        <v>554</v>
      </c>
      <c r="I93" s="83"/>
      <c r="P93" s="72"/>
      <c r="Q93" s="61"/>
    </row>
    <row r="94" spans="1:17" ht="69.599999999999994" customHeight="1" x14ac:dyDescent="0.3">
      <c r="A94" s="61"/>
      <c r="B94" s="82"/>
      <c r="C94" s="94" t="s">
        <v>555</v>
      </c>
      <c r="D94" s="105"/>
      <c r="E94" s="105" t="s">
        <v>1130</v>
      </c>
      <c r="F94" s="122" t="s">
        <v>2846</v>
      </c>
      <c r="G94" s="105" t="s">
        <v>2905</v>
      </c>
      <c r="H94" s="105" t="s">
        <v>555</v>
      </c>
      <c r="I94" s="83"/>
      <c r="P94" s="72"/>
      <c r="Q94" s="61"/>
    </row>
    <row r="95" spans="1:17" ht="69.599999999999994" customHeight="1" x14ac:dyDescent="0.3">
      <c r="A95" s="61"/>
      <c r="B95" s="82"/>
      <c r="C95" s="94" t="s">
        <v>556</v>
      </c>
      <c r="D95" s="105"/>
      <c r="E95" s="105" t="s">
        <v>1133</v>
      </c>
      <c r="F95" s="122" t="s">
        <v>2844</v>
      </c>
      <c r="G95" s="105" t="s">
        <v>2906</v>
      </c>
      <c r="H95" s="105" t="s">
        <v>556</v>
      </c>
      <c r="I95" s="83"/>
      <c r="P95" s="72"/>
      <c r="Q95" s="61"/>
    </row>
    <row r="96" spans="1:17" ht="69.599999999999994" customHeight="1" x14ac:dyDescent="0.3">
      <c r="A96" s="61"/>
      <c r="B96" s="82"/>
      <c r="C96" s="94" t="s">
        <v>557</v>
      </c>
      <c r="D96" s="105"/>
      <c r="E96" s="105" t="s">
        <v>1135</v>
      </c>
      <c r="F96" s="122" t="s">
        <v>2846</v>
      </c>
      <c r="G96" s="105" t="s">
        <v>2907</v>
      </c>
      <c r="H96" s="105" t="s">
        <v>557</v>
      </c>
      <c r="I96" s="83"/>
      <c r="P96" s="72"/>
      <c r="Q96" s="61"/>
    </row>
    <row r="97" spans="1:17" ht="69.599999999999994" customHeight="1" x14ac:dyDescent="0.3">
      <c r="A97" s="61"/>
      <c r="B97" s="82"/>
      <c r="C97" s="94" t="s">
        <v>558</v>
      </c>
      <c r="D97" s="105"/>
      <c r="E97" s="105" t="s">
        <v>1138</v>
      </c>
      <c r="F97" s="122" t="s">
        <v>2844</v>
      </c>
      <c r="G97" s="105" t="s">
        <v>2908</v>
      </c>
      <c r="H97" s="105" t="s">
        <v>558</v>
      </c>
      <c r="I97" s="83"/>
      <c r="P97" s="72"/>
      <c r="Q97" s="61"/>
    </row>
    <row r="98" spans="1:17" ht="69.599999999999994" customHeight="1" x14ac:dyDescent="0.3">
      <c r="A98" s="61"/>
      <c r="B98" s="82"/>
      <c r="C98" s="94" t="s">
        <v>559</v>
      </c>
      <c r="D98" s="105"/>
      <c r="E98" s="105" t="s">
        <v>1140</v>
      </c>
      <c r="F98" s="122" t="s">
        <v>2846</v>
      </c>
      <c r="G98" s="105" t="s">
        <v>2909</v>
      </c>
      <c r="H98" s="105" t="s">
        <v>559</v>
      </c>
      <c r="I98" s="83"/>
      <c r="P98" s="72"/>
      <c r="Q98" s="61"/>
    </row>
    <row r="99" spans="1:17" ht="69.599999999999994" customHeight="1" x14ac:dyDescent="0.3">
      <c r="A99" s="61"/>
      <c r="B99" s="82"/>
      <c r="C99" s="94" t="s">
        <v>560</v>
      </c>
      <c r="D99" s="105"/>
      <c r="E99" s="105" t="s">
        <v>1143</v>
      </c>
      <c r="F99" s="122" t="s">
        <v>2844</v>
      </c>
      <c r="G99" s="105" t="s">
        <v>2910</v>
      </c>
      <c r="H99" s="105" t="s">
        <v>560</v>
      </c>
      <c r="I99" s="83"/>
      <c r="P99" s="72"/>
      <c r="Q99" s="61"/>
    </row>
    <row r="100" spans="1:17" ht="69.599999999999994" customHeight="1" x14ac:dyDescent="0.3">
      <c r="A100" s="61"/>
      <c r="B100" s="82"/>
      <c r="C100" s="94" t="s">
        <v>561</v>
      </c>
      <c r="D100" s="105"/>
      <c r="E100" s="105" t="s">
        <v>1152</v>
      </c>
      <c r="F100" s="122" t="s">
        <v>2846</v>
      </c>
      <c r="G100" s="105" t="s">
        <v>2911</v>
      </c>
      <c r="H100" s="105" t="s">
        <v>561</v>
      </c>
      <c r="I100" s="83"/>
      <c r="P100" s="72"/>
      <c r="Q100" s="61"/>
    </row>
    <row r="101" spans="1:17" ht="69.599999999999994" customHeight="1" x14ac:dyDescent="0.3">
      <c r="A101" s="61"/>
      <c r="B101" s="82"/>
      <c r="C101" s="94" t="s">
        <v>562</v>
      </c>
      <c r="D101" s="105"/>
      <c r="E101" s="105" t="s">
        <v>1155</v>
      </c>
      <c r="F101" s="122" t="s">
        <v>2844</v>
      </c>
      <c r="G101" s="105" t="s">
        <v>2912</v>
      </c>
      <c r="H101" s="105" t="s">
        <v>562</v>
      </c>
      <c r="I101" s="83"/>
      <c r="P101" s="72"/>
      <c r="Q101" s="61"/>
    </row>
    <row r="102" spans="1:17" ht="69.599999999999994" customHeight="1" x14ac:dyDescent="0.3">
      <c r="A102" s="61"/>
      <c r="B102" s="82"/>
      <c r="C102" s="94" t="s">
        <v>563</v>
      </c>
      <c r="D102" s="105"/>
      <c r="E102" s="105" t="s">
        <v>1157</v>
      </c>
      <c r="F102" s="122" t="s">
        <v>2846</v>
      </c>
      <c r="G102" s="105" t="s">
        <v>2913</v>
      </c>
      <c r="H102" s="105" t="s">
        <v>563</v>
      </c>
      <c r="I102" s="83"/>
      <c r="P102" s="72"/>
      <c r="Q102" s="61"/>
    </row>
    <row r="103" spans="1:17" ht="69.599999999999994" customHeight="1" x14ac:dyDescent="0.3">
      <c r="A103" s="61"/>
      <c r="B103" s="82"/>
      <c r="C103" s="94" t="s">
        <v>564</v>
      </c>
      <c r="D103" s="105"/>
      <c r="E103" s="105" t="s">
        <v>1160</v>
      </c>
      <c r="F103" s="122" t="s">
        <v>2844</v>
      </c>
      <c r="G103" s="105" t="s">
        <v>2914</v>
      </c>
      <c r="H103" s="105" t="s">
        <v>564</v>
      </c>
      <c r="I103" s="83"/>
      <c r="P103" s="72"/>
      <c r="Q103" s="61"/>
    </row>
    <row r="104" spans="1:17" ht="69.599999999999994" customHeight="1" x14ac:dyDescent="0.3">
      <c r="A104" s="61"/>
      <c r="B104" s="82"/>
      <c r="C104" s="94" t="s">
        <v>565</v>
      </c>
      <c r="D104" s="105"/>
      <c r="E104" s="105" t="s">
        <v>1162</v>
      </c>
      <c r="F104" s="122" t="s">
        <v>2846</v>
      </c>
      <c r="G104" s="105" t="s">
        <v>2915</v>
      </c>
      <c r="H104" s="105" t="s">
        <v>565</v>
      </c>
      <c r="I104" s="83"/>
      <c r="P104" s="72"/>
      <c r="Q104" s="61"/>
    </row>
    <row r="105" spans="1:17" ht="69.599999999999994" customHeight="1" x14ac:dyDescent="0.3">
      <c r="A105" s="61"/>
      <c r="B105" s="82"/>
      <c r="C105" s="94" t="s">
        <v>566</v>
      </c>
      <c r="D105" s="105"/>
      <c r="E105" s="105" t="e">
        <v>#N/A</v>
      </c>
      <c r="F105" s="122" t="s">
        <v>2850</v>
      </c>
      <c r="G105" s="105" t="s">
        <v>3378</v>
      </c>
      <c r="H105" s="105"/>
      <c r="I105" s="83"/>
      <c r="P105" s="72"/>
      <c r="Q105" s="61"/>
    </row>
    <row r="106" spans="1:17" ht="69.599999999999994" customHeight="1" x14ac:dyDescent="0.3">
      <c r="A106" s="61"/>
      <c r="B106" s="82"/>
      <c r="C106" s="94" t="s">
        <v>567</v>
      </c>
      <c r="D106" s="105"/>
      <c r="E106" s="105" t="s">
        <v>1164</v>
      </c>
      <c r="F106" s="122" t="s">
        <v>2846</v>
      </c>
      <c r="G106" s="105" t="s">
        <v>2916</v>
      </c>
      <c r="H106" s="105" t="s">
        <v>566</v>
      </c>
      <c r="I106" s="83"/>
      <c r="P106" s="72"/>
      <c r="Q106" s="61"/>
    </row>
    <row r="107" spans="1:17" ht="69.599999999999994" customHeight="1" x14ac:dyDescent="0.3">
      <c r="A107" s="61"/>
      <c r="B107" s="82"/>
      <c r="C107" s="94" t="s">
        <v>568</v>
      </c>
      <c r="D107" s="105"/>
      <c r="E107" s="105" t="s">
        <v>1167</v>
      </c>
      <c r="F107" s="122" t="s">
        <v>2846</v>
      </c>
      <c r="G107" s="105" t="s">
        <v>2917</v>
      </c>
      <c r="H107" s="105" t="s">
        <v>567</v>
      </c>
      <c r="I107" s="83"/>
      <c r="P107" s="72"/>
      <c r="Q107" s="61"/>
    </row>
    <row r="108" spans="1:17" ht="69.599999999999994" customHeight="1" x14ac:dyDescent="0.3">
      <c r="A108" s="61"/>
      <c r="B108" s="82"/>
      <c r="C108" s="94" t="s">
        <v>569</v>
      </c>
      <c r="D108" s="105"/>
      <c r="E108" s="105" t="s">
        <v>1169</v>
      </c>
      <c r="F108" s="122" t="s">
        <v>2846</v>
      </c>
      <c r="G108" s="105" t="s">
        <v>2918</v>
      </c>
      <c r="H108" s="105" t="s">
        <v>568</v>
      </c>
      <c r="I108" s="83"/>
      <c r="P108" s="72"/>
      <c r="Q108" s="61"/>
    </row>
    <row r="109" spans="1:17" ht="69.599999999999994" customHeight="1" x14ac:dyDescent="0.3">
      <c r="A109" s="61"/>
      <c r="B109" s="82"/>
      <c r="C109" s="94" t="s">
        <v>570</v>
      </c>
      <c r="D109" s="105"/>
      <c r="E109" s="105" t="s">
        <v>1171</v>
      </c>
      <c r="F109" s="122" t="s">
        <v>2846</v>
      </c>
      <c r="G109" s="105" t="s">
        <v>2919</v>
      </c>
      <c r="H109" s="105" t="s">
        <v>569</v>
      </c>
      <c r="I109" s="83"/>
      <c r="P109" s="72"/>
      <c r="Q109" s="61"/>
    </row>
    <row r="110" spans="1:17" ht="69.599999999999994" customHeight="1" x14ac:dyDescent="0.3">
      <c r="A110" s="61"/>
      <c r="B110" s="82"/>
      <c r="C110" s="94" t="s">
        <v>571</v>
      </c>
      <c r="D110" s="105"/>
      <c r="E110" s="105" t="s">
        <v>1181</v>
      </c>
      <c r="F110" s="122" t="s">
        <v>2846</v>
      </c>
      <c r="G110" s="105" t="s">
        <v>158</v>
      </c>
      <c r="H110" s="105" t="s">
        <v>571</v>
      </c>
      <c r="I110" s="83"/>
      <c r="P110" s="72"/>
      <c r="Q110" s="61"/>
    </row>
    <row r="111" spans="1:17" ht="69.599999999999994" customHeight="1" x14ac:dyDescent="0.3">
      <c r="A111" s="61"/>
      <c r="B111" s="82"/>
      <c r="C111" s="94" t="s">
        <v>572</v>
      </c>
      <c r="D111" s="105"/>
      <c r="E111" s="105" t="s">
        <v>1183</v>
      </c>
      <c r="F111" s="122" t="s">
        <v>2846</v>
      </c>
      <c r="G111" s="105" t="s">
        <v>160</v>
      </c>
      <c r="H111" s="105" t="s">
        <v>572</v>
      </c>
      <c r="I111" s="83"/>
      <c r="P111" s="72"/>
      <c r="Q111" s="61"/>
    </row>
    <row r="112" spans="1:17" ht="69.599999999999994" customHeight="1" x14ac:dyDescent="0.3">
      <c r="A112" s="61"/>
      <c r="B112" s="82"/>
      <c r="C112" s="94" t="s">
        <v>573</v>
      </c>
      <c r="D112" s="105"/>
      <c r="E112" s="105" t="s">
        <v>1185</v>
      </c>
      <c r="F112" s="122" t="s">
        <v>2846</v>
      </c>
      <c r="G112" s="105" t="s">
        <v>2920</v>
      </c>
      <c r="H112" s="105" t="s">
        <v>573</v>
      </c>
      <c r="I112" s="83"/>
      <c r="P112" s="72"/>
      <c r="Q112" s="61"/>
    </row>
    <row r="113" spans="1:17" ht="69.599999999999994" customHeight="1" x14ac:dyDescent="0.3">
      <c r="A113" s="61"/>
      <c r="B113" s="82"/>
      <c r="C113" s="94" t="s">
        <v>574</v>
      </c>
      <c r="D113" s="105"/>
      <c r="E113" s="105" t="s">
        <v>1189</v>
      </c>
      <c r="F113" s="122" t="s">
        <v>2846</v>
      </c>
      <c r="G113" s="105" t="s">
        <v>163</v>
      </c>
      <c r="H113" s="105" t="s">
        <v>575</v>
      </c>
      <c r="I113" s="83"/>
      <c r="P113" s="72"/>
      <c r="Q113" s="61"/>
    </row>
    <row r="114" spans="1:17" ht="69.599999999999994" customHeight="1" x14ac:dyDescent="0.3">
      <c r="A114" s="61"/>
      <c r="B114" s="82"/>
      <c r="C114" s="94" t="s">
        <v>575</v>
      </c>
      <c r="D114" s="105"/>
      <c r="E114" s="105" t="s">
        <v>1187</v>
      </c>
      <c r="F114" s="122" t="s">
        <v>2846</v>
      </c>
      <c r="G114" s="105" t="s">
        <v>165</v>
      </c>
      <c r="H114" s="105" t="s">
        <v>574</v>
      </c>
      <c r="I114" s="83"/>
      <c r="P114" s="72"/>
      <c r="Q114" s="61"/>
    </row>
    <row r="115" spans="1:17" ht="69.599999999999994" customHeight="1" x14ac:dyDescent="0.3">
      <c r="A115" s="61"/>
      <c r="B115" s="82"/>
      <c r="C115" s="94" t="s">
        <v>576</v>
      </c>
      <c r="D115" s="105"/>
      <c r="E115" s="105" t="s">
        <v>1191</v>
      </c>
      <c r="F115" s="122" t="s">
        <v>2846</v>
      </c>
      <c r="G115" s="105" t="s">
        <v>167</v>
      </c>
      <c r="H115" s="105" t="s">
        <v>576</v>
      </c>
      <c r="I115" s="83"/>
      <c r="P115" s="72"/>
      <c r="Q115" s="61"/>
    </row>
    <row r="116" spans="1:17" ht="69.599999999999994" customHeight="1" x14ac:dyDescent="0.3">
      <c r="A116" s="61"/>
      <c r="B116" s="82"/>
      <c r="C116" s="94" t="s">
        <v>711</v>
      </c>
      <c r="D116" s="105"/>
      <c r="E116" s="105" t="s">
        <v>1208</v>
      </c>
      <c r="F116" s="122" t="s">
        <v>2846</v>
      </c>
      <c r="G116" s="105" t="s">
        <v>2921</v>
      </c>
      <c r="H116" s="105" t="s">
        <v>711</v>
      </c>
      <c r="I116" s="83"/>
      <c r="P116" s="72"/>
      <c r="Q116" s="61"/>
    </row>
    <row r="117" spans="1:17" ht="69.599999999999994" customHeight="1" x14ac:dyDescent="0.3">
      <c r="A117" s="61"/>
      <c r="B117" s="82"/>
      <c r="C117" s="94" t="s">
        <v>712</v>
      </c>
      <c r="D117" s="105"/>
      <c r="E117" s="105" t="s">
        <v>1211</v>
      </c>
      <c r="F117" s="122" t="s">
        <v>2846</v>
      </c>
      <c r="G117" s="105" t="s">
        <v>2922</v>
      </c>
      <c r="H117" s="105" t="s">
        <v>712</v>
      </c>
      <c r="I117" s="83"/>
      <c r="P117" s="72"/>
      <c r="Q117" s="61"/>
    </row>
    <row r="118" spans="1:17" ht="69.599999999999994" customHeight="1" x14ac:dyDescent="0.3">
      <c r="A118" s="61"/>
      <c r="B118" s="82"/>
      <c r="C118" s="94" t="s">
        <v>713</v>
      </c>
      <c r="D118" s="105"/>
      <c r="E118" s="105" t="s">
        <v>1213</v>
      </c>
      <c r="F118" s="122" t="s">
        <v>2846</v>
      </c>
      <c r="G118" s="105" t="s">
        <v>2923</v>
      </c>
      <c r="H118" s="105" t="s">
        <v>713</v>
      </c>
      <c r="I118" s="83"/>
      <c r="P118" s="72"/>
      <c r="Q118" s="61"/>
    </row>
    <row r="119" spans="1:17" ht="69.599999999999994" customHeight="1" x14ac:dyDescent="0.3">
      <c r="A119" s="61"/>
      <c r="B119" s="82"/>
      <c r="C119" s="94" t="s">
        <v>714</v>
      </c>
      <c r="D119" s="105"/>
      <c r="E119" s="105" t="s">
        <v>1216</v>
      </c>
      <c r="F119" s="122" t="s">
        <v>2846</v>
      </c>
      <c r="G119" s="105" t="s">
        <v>2924</v>
      </c>
      <c r="H119" s="105" t="s">
        <v>714</v>
      </c>
      <c r="I119" s="83"/>
      <c r="P119" s="72"/>
      <c r="Q119" s="61"/>
    </row>
    <row r="120" spans="1:17" ht="69.599999999999994" customHeight="1" x14ac:dyDescent="0.3">
      <c r="A120" s="61"/>
      <c r="B120" s="82"/>
      <c r="C120" s="94" t="s">
        <v>715</v>
      </c>
      <c r="D120" s="105"/>
      <c r="E120" s="105" t="e">
        <v>#N/A</v>
      </c>
      <c r="F120" s="122" t="s">
        <v>2850</v>
      </c>
      <c r="G120" s="105" t="s">
        <v>3379</v>
      </c>
      <c r="H120" s="105"/>
      <c r="I120" s="83"/>
      <c r="P120" s="72"/>
      <c r="Q120" s="61"/>
    </row>
    <row r="121" spans="1:17" ht="69.599999999999994" customHeight="1" x14ac:dyDescent="0.3">
      <c r="A121" s="61"/>
      <c r="B121" s="82"/>
      <c r="C121" s="94" t="s">
        <v>716</v>
      </c>
      <c r="D121" s="105"/>
      <c r="E121" s="105" t="s">
        <v>1218</v>
      </c>
      <c r="F121" s="122" t="s">
        <v>2846</v>
      </c>
      <c r="G121" s="105" t="s">
        <v>2925</v>
      </c>
      <c r="H121" s="105" t="s">
        <v>715</v>
      </c>
      <c r="I121" s="83"/>
      <c r="P121" s="72"/>
      <c r="Q121" s="61"/>
    </row>
    <row r="122" spans="1:17" ht="69.599999999999994" customHeight="1" x14ac:dyDescent="0.3">
      <c r="A122" s="61"/>
      <c r="B122" s="82"/>
      <c r="C122" s="94" t="s">
        <v>717</v>
      </c>
      <c r="D122" s="105"/>
      <c r="E122" s="105" t="s">
        <v>1220</v>
      </c>
      <c r="F122" s="122" t="s">
        <v>2846</v>
      </c>
      <c r="G122" s="105" t="s">
        <v>2926</v>
      </c>
      <c r="H122" s="105" t="s">
        <v>716</v>
      </c>
      <c r="I122" s="83"/>
      <c r="P122" s="72"/>
      <c r="Q122" s="61"/>
    </row>
    <row r="123" spans="1:17" ht="69.599999999999994" customHeight="1" x14ac:dyDescent="0.3">
      <c r="A123" s="61"/>
      <c r="B123" s="82"/>
      <c r="C123" s="94" t="s">
        <v>718</v>
      </c>
      <c r="D123" s="105"/>
      <c r="E123" s="105" t="s">
        <v>1222</v>
      </c>
      <c r="F123" s="122" t="s">
        <v>2846</v>
      </c>
      <c r="G123" s="105" t="s">
        <v>2927</v>
      </c>
      <c r="H123" s="105" t="s">
        <v>717</v>
      </c>
      <c r="I123" s="83"/>
      <c r="P123" s="72"/>
      <c r="Q123" s="61"/>
    </row>
    <row r="124" spans="1:17" ht="69.599999999999994" customHeight="1" x14ac:dyDescent="0.3">
      <c r="A124" s="61"/>
      <c r="B124" s="82"/>
      <c r="C124" s="94" t="s">
        <v>719</v>
      </c>
      <c r="D124" s="105"/>
      <c r="E124" s="105" t="s">
        <v>1224</v>
      </c>
      <c r="F124" s="122" t="s">
        <v>2846</v>
      </c>
      <c r="G124" s="105" t="s">
        <v>2928</v>
      </c>
      <c r="H124" s="105" t="s">
        <v>718</v>
      </c>
      <c r="I124" s="83"/>
      <c r="P124" s="72"/>
      <c r="Q124" s="61"/>
    </row>
    <row r="125" spans="1:17" ht="69.599999999999994" customHeight="1" x14ac:dyDescent="0.3">
      <c r="A125" s="61"/>
      <c r="B125" s="82"/>
      <c r="C125" s="94" t="s">
        <v>720</v>
      </c>
      <c r="D125" s="105"/>
      <c r="E125" s="105" t="s">
        <v>1227</v>
      </c>
      <c r="F125" s="122" t="s">
        <v>2844</v>
      </c>
      <c r="G125" s="105" t="s">
        <v>2929</v>
      </c>
      <c r="H125" s="105" t="s">
        <v>719</v>
      </c>
      <c r="I125" s="83"/>
      <c r="P125" s="72"/>
      <c r="Q125" s="61"/>
    </row>
    <row r="126" spans="1:17" ht="69.599999999999994" customHeight="1" x14ac:dyDescent="0.3">
      <c r="A126" s="61"/>
      <c r="B126" s="82"/>
      <c r="C126" s="94" t="s">
        <v>721</v>
      </c>
      <c r="D126" s="105"/>
      <c r="E126" s="105" t="s">
        <v>1230</v>
      </c>
      <c r="F126" s="122" t="s">
        <v>2846</v>
      </c>
      <c r="G126" s="105" t="s">
        <v>2930</v>
      </c>
      <c r="H126" s="105" t="s">
        <v>720</v>
      </c>
      <c r="I126" s="83"/>
      <c r="P126" s="72"/>
      <c r="Q126" s="61"/>
    </row>
    <row r="127" spans="1:17" ht="69.599999999999994" customHeight="1" x14ac:dyDescent="0.3">
      <c r="A127" s="61"/>
      <c r="B127" s="82"/>
      <c r="C127" s="94" t="s">
        <v>722</v>
      </c>
      <c r="D127" s="105"/>
      <c r="E127" s="105" t="e">
        <v>#N/A</v>
      </c>
      <c r="F127" s="122" t="s">
        <v>2850</v>
      </c>
      <c r="G127" s="105" t="s">
        <v>3380</v>
      </c>
      <c r="H127" s="105"/>
      <c r="I127" s="83"/>
      <c r="P127" s="72"/>
      <c r="Q127" s="61"/>
    </row>
    <row r="128" spans="1:17" ht="69.599999999999994" customHeight="1" x14ac:dyDescent="0.3">
      <c r="A128" s="61"/>
      <c r="B128" s="82"/>
      <c r="C128" s="94" t="s">
        <v>723</v>
      </c>
      <c r="D128" s="105"/>
      <c r="E128" s="105" t="s">
        <v>1240</v>
      </c>
      <c r="F128" s="122" t="s">
        <v>2846</v>
      </c>
      <c r="G128" s="105" t="s">
        <v>2931</v>
      </c>
      <c r="H128" s="105" t="s">
        <v>722</v>
      </c>
      <c r="I128" s="83"/>
      <c r="P128" s="72"/>
      <c r="Q128" s="61"/>
    </row>
    <row r="129" spans="1:17" ht="69.599999999999994" customHeight="1" x14ac:dyDescent="0.3">
      <c r="A129" s="61"/>
      <c r="B129" s="82"/>
      <c r="C129" s="94" t="s">
        <v>724</v>
      </c>
      <c r="D129" s="105"/>
      <c r="E129" s="105" t="s">
        <v>1247</v>
      </c>
      <c r="F129" s="122" t="s">
        <v>2846</v>
      </c>
      <c r="G129" s="105" t="s">
        <v>2934</v>
      </c>
      <c r="H129" s="105" t="s">
        <v>725</v>
      </c>
      <c r="I129" s="83"/>
      <c r="P129" s="72"/>
      <c r="Q129" s="61"/>
    </row>
    <row r="130" spans="1:17" ht="69.599999999999994" customHeight="1" x14ac:dyDescent="0.3">
      <c r="A130" s="61"/>
      <c r="B130" s="82"/>
      <c r="C130" s="94" t="s">
        <v>725</v>
      </c>
      <c r="D130" s="105"/>
      <c r="E130" s="105" t="s">
        <v>1243</v>
      </c>
      <c r="F130" s="122" t="s">
        <v>2848</v>
      </c>
      <c r="G130" s="105" t="s">
        <v>2932</v>
      </c>
      <c r="H130" s="105" t="s">
        <v>723</v>
      </c>
      <c r="I130" s="83"/>
      <c r="P130" s="72"/>
      <c r="Q130" s="61"/>
    </row>
    <row r="131" spans="1:17" ht="69.599999999999994" customHeight="1" x14ac:dyDescent="0.3">
      <c r="A131" s="61"/>
      <c r="B131" s="82"/>
      <c r="C131" s="94" t="s">
        <v>726</v>
      </c>
      <c r="D131" s="105"/>
      <c r="E131" s="105" t="s">
        <v>1245</v>
      </c>
      <c r="F131" s="122" t="s">
        <v>2846</v>
      </c>
      <c r="G131" s="105" t="s">
        <v>2933</v>
      </c>
      <c r="H131" s="105" t="s">
        <v>724</v>
      </c>
      <c r="I131" s="83"/>
      <c r="P131" s="72"/>
      <c r="Q131" s="61"/>
    </row>
    <row r="132" spans="1:17" ht="69.599999999999994" customHeight="1" x14ac:dyDescent="0.3">
      <c r="A132" s="61"/>
      <c r="B132" s="82"/>
      <c r="C132" s="94" t="s">
        <v>727</v>
      </c>
      <c r="D132" s="105"/>
      <c r="E132" s="105" t="e">
        <v>#N/A</v>
      </c>
      <c r="F132" s="122" t="s">
        <v>2850</v>
      </c>
      <c r="G132" s="105" t="s">
        <v>3381</v>
      </c>
      <c r="H132" s="105"/>
      <c r="I132" s="83"/>
      <c r="P132" s="72"/>
      <c r="Q132" s="61"/>
    </row>
    <row r="133" spans="1:17" ht="69.599999999999994" customHeight="1" x14ac:dyDescent="0.3">
      <c r="A133" s="61"/>
      <c r="B133" s="82"/>
      <c r="C133" s="94" t="s">
        <v>728</v>
      </c>
      <c r="D133" s="105"/>
      <c r="E133" s="105" t="s">
        <v>1252</v>
      </c>
      <c r="F133" s="122" t="s">
        <v>2846</v>
      </c>
      <c r="G133" s="105" t="s">
        <v>2935</v>
      </c>
      <c r="H133" s="105" t="s">
        <v>727</v>
      </c>
      <c r="I133" s="83"/>
      <c r="P133" s="72"/>
      <c r="Q133" s="61"/>
    </row>
    <row r="134" spans="1:17" ht="69.599999999999994" customHeight="1" x14ac:dyDescent="0.3">
      <c r="A134" s="61"/>
      <c r="B134" s="82"/>
      <c r="C134" s="94" t="s">
        <v>729</v>
      </c>
      <c r="D134" s="105"/>
      <c r="E134" s="105" t="s">
        <v>1254</v>
      </c>
      <c r="F134" s="122" t="s">
        <v>2846</v>
      </c>
      <c r="G134" s="105" t="s">
        <v>2936</v>
      </c>
      <c r="H134" s="105" t="s">
        <v>728</v>
      </c>
      <c r="I134" s="83"/>
      <c r="P134" s="72"/>
      <c r="Q134" s="61"/>
    </row>
    <row r="135" spans="1:17" ht="69.599999999999994" customHeight="1" x14ac:dyDescent="0.3">
      <c r="A135" s="61"/>
      <c r="B135" s="82"/>
      <c r="C135" s="94" t="s">
        <v>730</v>
      </c>
      <c r="D135" s="105"/>
      <c r="E135" s="105" t="s">
        <v>1257</v>
      </c>
      <c r="F135" s="122" t="s">
        <v>2848</v>
      </c>
      <c r="G135" s="105" t="s">
        <v>2937</v>
      </c>
      <c r="H135" s="105" t="s">
        <v>729</v>
      </c>
      <c r="I135" s="83"/>
      <c r="P135" s="72"/>
      <c r="Q135" s="61"/>
    </row>
    <row r="136" spans="1:17" ht="69.599999999999994" customHeight="1" x14ac:dyDescent="0.3">
      <c r="A136" s="61"/>
      <c r="B136" s="82"/>
      <c r="C136" s="94" t="s">
        <v>731</v>
      </c>
      <c r="D136" s="105"/>
      <c r="E136" s="105" t="s">
        <v>1260</v>
      </c>
      <c r="F136" s="122" t="s">
        <v>2848</v>
      </c>
      <c r="G136" s="105" t="s">
        <v>2938</v>
      </c>
      <c r="H136" s="105" t="s">
        <v>730</v>
      </c>
      <c r="I136" s="83"/>
      <c r="P136" s="72"/>
      <c r="Q136" s="61"/>
    </row>
    <row r="137" spans="1:17" ht="69.599999999999994" customHeight="1" x14ac:dyDescent="0.3">
      <c r="A137" s="61"/>
      <c r="B137" s="82"/>
      <c r="C137" s="94" t="s">
        <v>732</v>
      </c>
      <c r="D137" s="105"/>
      <c r="E137" s="105" t="s">
        <v>1266</v>
      </c>
      <c r="F137" s="122" t="s">
        <v>2846</v>
      </c>
      <c r="G137" s="105" t="s">
        <v>2939</v>
      </c>
      <c r="H137" s="105" t="s">
        <v>732</v>
      </c>
      <c r="I137" s="83"/>
      <c r="P137" s="72"/>
      <c r="Q137" s="61"/>
    </row>
    <row r="138" spans="1:17" ht="69.599999999999994" customHeight="1" x14ac:dyDescent="0.3">
      <c r="A138" s="61"/>
      <c r="B138" s="82"/>
      <c r="C138" s="94" t="s">
        <v>733</v>
      </c>
      <c r="D138" s="105"/>
      <c r="E138" s="105" t="s">
        <v>1268</v>
      </c>
      <c r="F138" s="122" t="s">
        <v>2846</v>
      </c>
      <c r="G138" s="105" t="s">
        <v>2940</v>
      </c>
      <c r="H138" s="105" t="s">
        <v>733</v>
      </c>
      <c r="I138" s="83"/>
      <c r="P138" s="72"/>
      <c r="Q138" s="61"/>
    </row>
    <row r="139" spans="1:17" ht="69.599999999999994" customHeight="1" x14ac:dyDescent="0.3">
      <c r="A139" s="61"/>
      <c r="B139" s="82"/>
      <c r="C139" s="94" t="s">
        <v>734</v>
      </c>
      <c r="D139" s="105"/>
      <c r="E139" s="105" t="s">
        <v>1279</v>
      </c>
      <c r="F139" s="122" t="s">
        <v>2849</v>
      </c>
      <c r="G139" s="105" t="s">
        <v>2941</v>
      </c>
      <c r="H139" s="105" t="s">
        <v>734</v>
      </c>
      <c r="I139" s="83"/>
      <c r="P139" s="72"/>
      <c r="Q139" s="61"/>
    </row>
    <row r="140" spans="1:17" ht="69.599999999999994" customHeight="1" x14ac:dyDescent="0.3">
      <c r="A140" s="61"/>
      <c r="B140" s="82"/>
      <c r="C140" s="94" t="s">
        <v>735</v>
      </c>
      <c r="D140" s="105"/>
      <c r="E140" s="105" t="e">
        <v>#N/A</v>
      </c>
      <c r="F140" s="122" t="s">
        <v>2850</v>
      </c>
      <c r="G140" s="105" t="s">
        <v>3382</v>
      </c>
      <c r="H140" s="105"/>
      <c r="I140" s="83"/>
      <c r="P140" s="72"/>
      <c r="Q140" s="61"/>
    </row>
    <row r="141" spans="1:17" ht="69.599999999999994" customHeight="1" x14ac:dyDescent="0.3">
      <c r="A141" s="61"/>
      <c r="B141" s="82"/>
      <c r="C141" s="94" t="s">
        <v>736</v>
      </c>
      <c r="D141" s="105"/>
      <c r="E141" s="105" t="s">
        <v>1284</v>
      </c>
      <c r="F141" s="122" t="s">
        <v>2846</v>
      </c>
      <c r="G141" s="105" t="s">
        <v>2942</v>
      </c>
      <c r="H141" s="105" t="s">
        <v>736</v>
      </c>
      <c r="I141" s="83"/>
      <c r="P141" s="72"/>
      <c r="Q141" s="61"/>
    </row>
    <row r="142" spans="1:17" ht="69.599999999999994" customHeight="1" x14ac:dyDescent="0.3">
      <c r="A142" s="61"/>
      <c r="B142" s="82"/>
      <c r="C142" s="94" t="s">
        <v>737</v>
      </c>
      <c r="D142" s="105"/>
      <c r="E142" s="105" t="s">
        <v>1286</v>
      </c>
      <c r="F142" s="122" t="s">
        <v>2846</v>
      </c>
      <c r="G142" s="105" t="s">
        <v>2943</v>
      </c>
      <c r="H142" s="105" t="s">
        <v>737</v>
      </c>
      <c r="I142" s="83"/>
      <c r="P142" s="72"/>
      <c r="Q142" s="61"/>
    </row>
    <row r="143" spans="1:17" ht="69.599999999999994" customHeight="1" x14ac:dyDescent="0.3">
      <c r="A143" s="61"/>
      <c r="B143" s="82"/>
      <c r="C143" s="94" t="s">
        <v>738</v>
      </c>
      <c r="D143" s="105"/>
      <c r="E143" s="105" t="s">
        <v>1289</v>
      </c>
      <c r="F143" s="122" t="s">
        <v>2844</v>
      </c>
      <c r="G143" s="105" t="s">
        <v>2944</v>
      </c>
      <c r="H143" s="105" t="s">
        <v>738</v>
      </c>
      <c r="I143" s="83"/>
      <c r="P143" s="72"/>
      <c r="Q143" s="61"/>
    </row>
    <row r="144" spans="1:17" ht="69.599999999999994" customHeight="1" x14ac:dyDescent="0.3">
      <c r="A144" s="61"/>
      <c r="B144" s="82"/>
      <c r="C144" s="94" t="s">
        <v>739</v>
      </c>
      <c r="D144" s="105"/>
      <c r="E144" s="105" t="s">
        <v>1291</v>
      </c>
      <c r="F144" s="122" t="s">
        <v>2846</v>
      </c>
      <c r="G144" s="105" t="s">
        <v>2945</v>
      </c>
      <c r="H144" s="105" t="s">
        <v>739</v>
      </c>
      <c r="I144" s="83"/>
      <c r="P144" s="72"/>
      <c r="Q144" s="61"/>
    </row>
    <row r="145" spans="1:17" ht="69.599999999999994" customHeight="1" x14ac:dyDescent="0.3">
      <c r="A145" s="61"/>
      <c r="B145" s="82"/>
      <c r="C145" s="94" t="s">
        <v>740</v>
      </c>
      <c r="D145" s="105"/>
      <c r="E145" s="105" t="s">
        <v>1293</v>
      </c>
      <c r="F145" s="122" t="s">
        <v>2846</v>
      </c>
      <c r="G145" s="105" t="s">
        <v>360</v>
      </c>
      <c r="H145" s="105" t="s">
        <v>740</v>
      </c>
      <c r="I145" s="83"/>
      <c r="P145" s="72"/>
      <c r="Q145" s="61"/>
    </row>
    <row r="146" spans="1:17" ht="69.599999999999994" customHeight="1" x14ac:dyDescent="0.3">
      <c r="A146" s="61"/>
      <c r="B146" s="82"/>
      <c r="C146" s="94" t="s">
        <v>741</v>
      </c>
      <c r="D146" s="105"/>
      <c r="E146" s="105" t="s">
        <v>1296</v>
      </c>
      <c r="F146" s="122" t="s">
        <v>2844</v>
      </c>
      <c r="G146" s="105" t="s">
        <v>2946</v>
      </c>
      <c r="H146" s="105" t="s">
        <v>741</v>
      </c>
      <c r="I146" s="83"/>
      <c r="P146" s="72"/>
      <c r="Q146" s="61"/>
    </row>
    <row r="147" spans="1:17" ht="69.599999999999994" customHeight="1" x14ac:dyDescent="0.3">
      <c r="A147" s="61"/>
      <c r="B147" s="82"/>
      <c r="C147" s="94" t="s">
        <v>742</v>
      </c>
      <c r="D147" s="105"/>
      <c r="E147" s="105" t="e">
        <v>#N/A</v>
      </c>
      <c r="F147" s="122" t="s">
        <v>2850</v>
      </c>
      <c r="G147" s="105" t="s">
        <v>363</v>
      </c>
      <c r="H147" s="105"/>
      <c r="I147" s="83"/>
      <c r="P147" s="72"/>
      <c r="Q147" s="61"/>
    </row>
    <row r="148" spans="1:17" ht="69.599999999999994" customHeight="1" x14ac:dyDescent="0.3">
      <c r="A148" s="61"/>
      <c r="B148" s="82"/>
      <c r="C148" s="94" t="s">
        <v>743</v>
      </c>
      <c r="D148" s="105"/>
      <c r="E148" s="105" t="e">
        <v>#N/A</v>
      </c>
      <c r="F148" s="122" t="s">
        <v>2850</v>
      </c>
      <c r="G148" s="105" t="s">
        <v>365</v>
      </c>
      <c r="H148" s="105"/>
      <c r="I148" s="83"/>
      <c r="P148" s="72"/>
      <c r="Q148" s="61"/>
    </row>
    <row r="149" spans="1:17" ht="69.599999999999994" customHeight="1" x14ac:dyDescent="0.3">
      <c r="A149" s="61"/>
      <c r="B149" s="82"/>
      <c r="C149" s="94" t="s">
        <v>744</v>
      </c>
      <c r="D149" s="105"/>
      <c r="E149" s="105" t="e">
        <v>#N/A</v>
      </c>
      <c r="F149" s="122" t="s">
        <v>2850</v>
      </c>
      <c r="G149" s="105" t="s">
        <v>3383</v>
      </c>
      <c r="H149" s="105"/>
      <c r="I149" s="83"/>
      <c r="P149" s="72"/>
      <c r="Q149" s="61"/>
    </row>
    <row r="150" spans="1:17" ht="69.599999999999994" customHeight="1" x14ac:dyDescent="0.3">
      <c r="A150" s="61"/>
      <c r="B150" s="82"/>
      <c r="C150" s="94" t="s">
        <v>745</v>
      </c>
      <c r="D150" s="105"/>
      <c r="E150" s="105" t="s">
        <v>1298</v>
      </c>
      <c r="F150" s="122" t="s">
        <v>2846</v>
      </c>
      <c r="G150" s="105" t="s">
        <v>2947</v>
      </c>
      <c r="H150" s="105" t="s">
        <v>742</v>
      </c>
      <c r="I150" s="83"/>
      <c r="P150" s="72"/>
      <c r="Q150" s="61"/>
    </row>
    <row r="151" spans="1:17" ht="69.599999999999994" customHeight="1" x14ac:dyDescent="0.3">
      <c r="A151" s="61"/>
      <c r="B151" s="82"/>
      <c r="C151" s="94" t="s">
        <v>746</v>
      </c>
      <c r="D151" s="105"/>
      <c r="E151" s="105" t="s">
        <v>1301</v>
      </c>
      <c r="F151" s="122" t="s">
        <v>2844</v>
      </c>
      <c r="G151" s="105" t="s">
        <v>369</v>
      </c>
      <c r="H151" s="105" t="s">
        <v>743</v>
      </c>
      <c r="I151" s="83"/>
      <c r="P151" s="72"/>
      <c r="Q151" s="61"/>
    </row>
    <row r="152" spans="1:17" ht="69.599999999999994" customHeight="1" x14ac:dyDescent="0.3">
      <c r="A152" s="61"/>
      <c r="B152" s="82"/>
      <c r="C152" s="94" t="s">
        <v>747</v>
      </c>
      <c r="D152" s="105"/>
      <c r="E152" s="105" t="s">
        <v>1312</v>
      </c>
      <c r="F152" s="122" t="s">
        <v>2844</v>
      </c>
      <c r="G152" s="105" t="s">
        <v>2948</v>
      </c>
      <c r="H152" s="105" t="s">
        <v>747</v>
      </c>
      <c r="I152" s="83"/>
      <c r="P152" s="72"/>
      <c r="Q152" s="61"/>
    </row>
    <row r="153" spans="1:17" ht="69.599999999999994" customHeight="1" x14ac:dyDescent="0.3">
      <c r="A153" s="61"/>
      <c r="B153" s="82"/>
      <c r="C153" s="94" t="s">
        <v>748</v>
      </c>
      <c r="D153" s="105"/>
      <c r="E153" s="105" t="s">
        <v>1315</v>
      </c>
      <c r="F153" s="122" t="s">
        <v>2844</v>
      </c>
      <c r="G153" s="105" t="s">
        <v>2949</v>
      </c>
      <c r="H153" s="105" t="s">
        <v>748</v>
      </c>
      <c r="I153" s="83"/>
      <c r="P153" s="72"/>
      <c r="Q153" s="61"/>
    </row>
    <row r="154" spans="1:17" ht="69.599999999999994" customHeight="1" x14ac:dyDescent="0.3">
      <c r="A154" s="61"/>
      <c r="B154" s="82"/>
      <c r="C154" s="94" t="s">
        <v>749</v>
      </c>
      <c r="D154" s="105"/>
      <c r="E154" s="105" t="s">
        <v>1318</v>
      </c>
      <c r="F154" s="122" t="s">
        <v>2844</v>
      </c>
      <c r="G154" s="105" t="s">
        <v>373</v>
      </c>
      <c r="H154" s="105" t="s">
        <v>749</v>
      </c>
      <c r="I154" s="83"/>
      <c r="P154" s="72"/>
      <c r="Q154" s="61"/>
    </row>
    <row r="155" spans="1:17" ht="69.599999999999994" customHeight="1" x14ac:dyDescent="0.3">
      <c r="A155" s="61"/>
      <c r="B155" s="82"/>
      <c r="C155" s="94" t="s">
        <v>750</v>
      </c>
      <c r="D155" s="105"/>
      <c r="E155" s="105" t="s">
        <v>1320</v>
      </c>
      <c r="F155" s="122" t="s">
        <v>2846</v>
      </c>
      <c r="G155" s="105" t="s">
        <v>2950</v>
      </c>
      <c r="H155" s="105" t="s">
        <v>750</v>
      </c>
      <c r="I155" s="83"/>
      <c r="P155" s="72"/>
      <c r="Q155" s="61"/>
    </row>
    <row r="156" spans="1:17" ht="69.599999999999994" customHeight="1" x14ac:dyDescent="0.3">
      <c r="A156" s="61"/>
      <c r="B156" s="82"/>
      <c r="C156" s="94" t="s">
        <v>751</v>
      </c>
      <c r="D156" s="105"/>
      <c r="E156" s="105" t="s">
        <v>1322</v>
      </c>
      <c r="F156" s="122" t="s">
        <v>2846</v>
      </c>
      <c r="G156" s="105" t="s">
        <v>2951</v>
      </c>
      <c r="H156" s="105" t="s">
        <v>751</v>
      </c>
      <c r="I156" s="83"/>
      <c r="P156" s="72"/>
      <c r="Q156" s="61"/>
    </row>
    <row r="157" spans="1:17" ht="69.599999999999994" customHeight="1" x14ac:dyDescent="0.3">
      <c r="A157" s="61"/>
      <c r="B157" s="82"/>
      <c r="C157" s="94" t="s">
        <v>752</v>
      </c>
      <c r="D157" s="105"/>
      <c r="E157" s="105" t="s">
        <v>1324</v>
      </c>
      <c r="F157" s="122" t="s">
        <v>2846</v>
      </c>
      <c r="G157" s="105" t="s">
        <v>2952</v>
      </c>
      <c r="H157" s="105" t="s">
        <v>752</v>
      </c>
      <c r="I157" s="83"/>
      <c r="P157" s="72"/>
      <c r="Q157" s="61"/>
    </row>
    <row r="158" spans="1:17" ht="69.599999999999994" customHeight="1" x14ac:dyDescent="0.3">
      <c r="A158" s="61"/>
      <c r="B158" s="82"/>
      <c r="C158" s="94" t="s">
        <v>753</v>
      </c>
      <c r="D158" s="105"/>
      <c r="E158" s="105" t="s">
        <v>1326</v>
      </c>
      <c r="F158" s="122" t="s">
        <v>2846</v>
      </c>
      <c r="G158" s="105" t="s">
        <v>2953</v>
      </c>
      <c r="H158" s="105" t="s">
        <v>753</v>
      </c>
      <c r="I158" s="83"/>
      <c r="P158" s="72"/>
      <c r="Q158" s="61"/>
    </row>
    <row r="159" spans="1:17" ht="69.599999999999994" customHeight="1" x14ac:dyDescent="0.3">
      <c r="A159" s="61"/>
      <c r="B159" s="82"/>
      <c r="C159" s="94" t="s">
        <v>754</v>
      </c>
      <c r="D159" s="105"/>
      <c r="E159" s="105" t="s">
        <v>1328</v>
      </c>
      <c r="F159" s="122" t="s">
        <v>2846</v>
      </c>
      <c r="G159" s="105" t="s">
        <v>2954</v>
      </c>
      <c r="H159" s="105" t="s">
        <v>754</v>
      </c>
      <c r="I159" s="83"/>
      <c r="P159" s="72"/>
      <c r="Q159" s="61"/>
    </row>
    <row r="160" spans="1:17" ht="69.599999999999994" customHeight="1" x14ac:dyDescent="0.3">
      <c r="A160" s="61"/>
      <c r="B160" s="82"/>
      <c r="C160" s="94" t="s">
        <v>755</v>
      </c>
      <c r="D160" s="105"/>
      <c r="E160" s="105" t="s">
        <v>1338</v>
      </c>
      <c r="F160" s="122" t="s">
        <v>2846</v>
      </c>
      <c r="G160" s="105" t="s">
        <v>2955</v>
      </c>
      <c r="H160" s="105" t="s">
        <v>755</v>
      </c>
      <c r="I160" s="83"/>
      <c r="P160" s="72"/>
      <c r="Q160" s="61"/>
    </row>
    <row r="161" spans="1:17" ht="69.599999999999994" customHeight="1" x14ac:dyDescent="0.3">
      <c r="A161" s="61"/>
      <c r="B161" s="82"/>
      <c r="C161" s="94" t="s">
        <v>756</v>
      </c>
      <c r="D161" s="105"/>
      <c r="E161" s="105" t="s">
        <v>1341</v>
      </c>
      <c r="F161" s="122" t="s">
        <v>2844</v>
      </c>
      <c r="G161" s="105" t="s">
        <v>2956</v>
      </c>
      <c r="H161" s="105" t="s">
        <v>756</v>
      </c>
      <c r="I161" s="83"/>
      <c r="P161" s="72"/>
      <c r="Q161" s="61"/>
    </row>
    <row r="162" spans="1:17" ht="69.599999999999994" customHeight="1" x14ac:dyDescent="0.3">
      <c r="A162" s="61"/>
      <c r="B162" s="82"/>
      <c r="C162" s="94" t="s">
        <v>757</v>
      </c>
      <c r="D162" s="105"/>
      <c r="E162" s="105" t="s">
        <v>1344</v>
      </c>
      <c r="F162" s="122" t="s">
        <v>2844</v>
      </c>
      <c r="G162" s="105" t="s">
        <v>2957</v>
      </c>
      <c r="H162" s="105" t="s">
        <v>757</v>
      </c>
      <c r="I162" s="83"/>
      <c r="P162" s="72"/>
      <c r="Q162" s="61"/>
    </row>
    <row r="163" spans="1:17" ht="69.599999999999994" customHeight="1" x14ac:dyDescent="0.3">
      <c r="A163" s="61"/>
      <c r="B163" s="82"/>
      <c r="C163" s="94" t="s">
        <v>758</v>
      </c>
      <c r="D163" s="105"/>
      <c r="E163" s="105" t="s">
        <v>1347</v>
      </c>
      <c r="F163" s="122" t="s">
        <v>2844</v>
      </c>
      <c r="G163" s="105" t="s">
        <v>2958</v>
      </c>
      <c r="H163" s="105" t="s">
        <v>758</v>
      </c>
      <c r="I163" s="83"/>
      <c r="P163" s="72"/>
      <c r="Q163" s="61"/>
    </row>
    <row r="164" spans="1:17" ht="69.599999999999994" customHeight="1" x14ac:dyDescent="0.3">
      <c r="A164" s="61"/>
      <c r="B164" s="82"/>
      <c r="C164" s="94" t="s">
        <v>759</v>
      </c>
      <c r="D164" s="105"/>
      <c r="E164" s="105" t="s">
        <v>1349</v>
      </c>
      <c r="F164" s="122" t="s">
        <v>2846</v>
      </c>
      <c r="G164" s="105" t="s">
        <v>2959</v>
      </c>
      <c r="H164" s="105" t="s">
        <v>759</v>
      </c>
      <c r="I164" s="83"/>
      <c r="P164" s="72"/>
      <c r="Q164" s="61"/>
    </row>
    <row r="165" spans="1:17" ht="69.599999999999994" customHeight="1" x14ac:dyDescent="0.3">
      <c r="A165" s="61"/>
      <c r="B165" s="82"/>
      <c r="C165" s="94" t="s">
        <v>760</v>
      </c>
      <c r="D165" s="105"/>
      <c r="E165" s="105" t="s">
        <v>1351</v>
      </c>
      <c r="F165" s="122" t="s">
        <v>2846</v>
      </c>
      <c r="G165" s="105" t="s">
        <v>2960</v>
      </c>
      <c r="H165" s="105" t="s">
        <v>760</v>
      </c>
      <c r="I165" s="83"/>
      <c r="P165" s="72"/>
      <c r="Q165" s="61"/>
    </row>
    <row r="166" spans="1:17" ht="69.599999999999994" customHeight="1" x14ac:dyDescent="0.3">
      <c r="A166" s="61"/>
      <c r="B166" s="82"/>
      <c r="C166" s="94" t="s">
        <v>761</v>
      </c>
      <c r="D166" s="105"/>
      <c r="E166" s="105" t="s">
        <v>1353</v>
      </c>
      <c r="F166" s="122" t="s">
        <v>2846</v>
      </c>
      <c r="G166" s="105" t="s">
        <v>2961</v>
      </c>
      <c r="H166" s="105" t="s">
        <v>761</v>
      </c>
      <c r="I166" s="83"/>
      <c r="P166" s="72"/>
      <c r="Q166" s="61"/>
    </row>
    <row r="167" spans="1:17" ht="69.599999999999994" customHeight="1" x14ac:dyDescent="0.3">
      <c r="A167" s="61"/>
      <c r="B167" s="82"/>
      <c r="C167" s="94" t="s">
        <v>762</v>
      </c>
      <c r="D167" s="105"/>
      <c r="E167" s="105" t="s">
        <v>1355</v>
      </c>
      <c r="F167" s="122" t="s">
        <v>2846</v>
      </c>
      <c r="G167" s="105" t="s">
        <v>2962</v>
      </c>
      <c r="H167" s="105" t="s">
        <v>762</v>
      </c>
      <c r="I167" s="83"/>
      <c r="P167" s="72"/>
      <c r="Q167" s="61"/>
    </row>
    <row r="168" spans="1:17" ht="69.599999999999994" customHeight="1" x14ac:dyDescent="0.3">
      <c r="A168" s="61"/>
      <c r="B168" s="82"/>
      <c r="C168" s="94" t="s">
        <v>763</v>
      </c>
      <c r="D168" s="105"/>
      <c r="E168" s="105" t="s">
        <v>1359</v>
      </c>
      <c r="F168" s="122" t="s">
        <v>2846</v>
      </c>
      <c r="G168" s="105" t="s">
        <v>388</v>
      </c>
      <c r="H168" s="105" t="s">
        <v>763</v>
      </c>
      <c r="I168" s="83"/>
      <c r="P168" s="72"/>
      <c r="Q168" s="61"/>
    </row>
    <row r="169" spans="1:17" ht="69.599999999999994" customHeight="1" x14ac:dyDescent="0.3">
      <c r="A169" s="61"/>
      <c r="B169" s="82"/>
      <c r="C169" s="94" t="s">
        <v>764</v>
      </c>
      <c r="D169" s="105"/>
      <c r="E169" s="105" t="s">
        <v>1361</v>
      </c>
      <c r="F169" s="122" t="s">
        <v>2846</v>
      </c>
      <c r="G169" s="105" t="s">
        <v>390</v>
      </c>
      <c r="H169" s="105" t="s">
        <v>764</v>
      </c>
      <c r="I169" s="83"/>
      <c r="P169" s="72"/>
      <c r="Q169" s="61"/>
    </row>
    <row r="170" spans="1:17" ht="69.599999999999994" customHeight="1" x14ac:dyDescent="0.3">
      <c r="A170" s="61"/>
      <c r="B170" s="82"/>
      <c r="C170" s="94" t="s">
        <v>765</v>
      </c>
      <c r="D170" s="105"/>
      <c r="E170" s="105" t="s">
        <v>1363</v>
      </c>
      <c r="F170" s="122" t="s">
        <v>2846</v>
      </c>
      <c r="G170" s="105" t="s">
        <v>2963</v>
      </c>
      <c r="H170" s="105" t="s">
        <v>765</v>
      </c>
      <c r="I170" s="83"/>
      <c r="P170" s="72"/>
      <c r="Q170" s="61"/>
    </row>
    <row r="171" spans="1:17" ht="69.599999999999994" customHeight="1" x14ac:dyDescent="0.3">
      <c r="A171" s="61"/>
      <c r="B171" s="82"/>
      <c r="C171" s="94" t="s">
        <v>766</v>
      </c>
      <c r="D171" s="105"/>
      <c r="E171" s="105" t="s">
        <v>1367</v>
      </c>
      <c r="F171" s="122" t="s">
        <v>2846</v>
      </c>
      <c r="G171" s="105" t="s">
        <v>393</v>
      </c>
      <c r="H171" s="105" t="s">
        <v>767</v>
      </c>
      <c r="I171" s="83"/>
      <c r="P171" s="72"/>
      <c r="Q171" s="61"/>
    </row>
    <row r="172" spans="1:17" ht="69.599999999999994" customHeight="1" x14ac:dyDescent="0.3">
      <c r="A172" s="61"/>
      <c r="B172" s="82"/>
      <c r="C172" s="94" t="s">
        <v>767</v>
      </c>
      <c r="D172" s="105"/>
      <c r="E172" s="105" t="s">
        <v>1365</v>
      </c>
      <c r="F172" s="122" t="s">
        <v>2846</v>
      </c>
      <c r="G172" s="105" t="s">
        <v>395</v>
      </c>
      <c r="H172" s="105" t="s">
        <v>766</v>
      </c>
      <c r="I172" s="83"/>
      <c r="P172" s="72"/>
      <c r="Q172" s="61"/>
    </row>
    <row r="173" spans="1:17" ht="69.599999999999994" customHeight="1" x14ac:dyDescent="0.3">
      <c r="A173" s="61"/>
      <c r="B173" s="82"/>
      <c r="C173" s="94" t="s">
        <v>768</v>
      </c>
      <c r="D173" s="105"/>
      <c r="E173" s="105" t="s">
        <v>1369</v>
      </c>
      <c r="F173" s="122" t="s">
        <v>2846</v>
      </c>
      <c r="G173" s="105" t="s">
        <v>397</v>
      </c>
      <c r="H173" s="105" t="s">
        <v>768</v>
      </c>
      <c r="I173" s="83"/>
      <c r="P173" s="72"/>
      <c r="Q173" s="61"/>
    </row>
    <row r="174" spans="1:17" ht="69.599999999999994" customHeight="1" x14ac:dyDescent="0.3">
      <c r="A174" s="61"/>
      <c r="B174" s="82"/>
      <c r="C174" s="94" t="s">
        <v>437</v>
      </c>
      <c r="D174" s="105"/>
      <c r="E174" s="105" t="s">
        <v>1387</v>
      </c>
      <c r="F174" s="122" t="s">
        <v>2844</v>
      </c>
      <c r="G174" s="105" t="s">
        <v>2964</v>
      </c>
      <c r="H174" s="105" t="s">
        <v>437</v>
      </c>
      <c r="I174" s="83"/>
      <c r="P174" s="72"/>
      <c r="Q174" s="61"/>
    </row>
    <row r="175" spans="1:17" ht="69.599999999999994" customHeight="1" x14ac:dyDescent="0.3">
      <c r="A175" s="61"/>
      <c r="B175" s="82"/>
      <c r="C175" s="94" t="s">
        <v>438</v>
      </c>
      <c r="D175" s="105"/>
      <c r="E175" s="105" t="s">
        <v>1389</v>
      </c>
      <c r="F175" s="122" t="s">
        <v>2846</v>
      </c>
      <c r="G175" s="105" t="s">
        <v>2965</v>
      </c>
      <c r="H175" s="105" t="s">
        <v>438</v>
      </c>
      <c r="I175" s="83"/>
      <c r="P175" s="72"/>
      <c r="Q175" s="61"/>
    </row>
    <row r="176" spans="1:17" ht="69.599999999999994" customHeight="1" x14ac:dyDescent="0.3">
      <c r="A176" s="61"/>
      <c r="B176" s="82"/>
      <c r="C176" s="94" t="s">
        <v>439</v>
      </c>
      <c r="D176" s="105"/>
      <c r="E176" s="105" t="s">
        <v>1394</v>
      </c>
      <c r="F176" s="122" t="s">
        <v>2846</v>
      </c>
      <c r="G176" s="105" t="s">
        <v>2967</v>
      </c>
      <c r="H176" s="105" t="s">
        <v>440</v>
      </c>
      <c r="I176" s="83"/>
      <c r="P176" s="72"/>
      <c r="Q176" s="61"/>
    </row>
    <row r="177" spans="1:17" ht="69.599999999999994" customHeight="1" x14ac:dyDescent="0.3">
      <c r="A177" s="61"/>
      <c r="B177" s="82"/>
      <c r="C177" s="94" t="s">
        <v>440</v>
      </c>
      <c r="D177" s="105"/>
      <c r="E177" s="105" t="s">
        <v>1397</v>
      </c>
      <c r="F177" s="122" t="s">
        <v>2844</v>
      </c>
      <c r="G177" s="105" t="s">
        <v>2968</v>
      </c>
      <c r="H177" s="105" t="s">
        <v>441</v>
      </c>
      <c r="I177" s="83"/>
      <c r="P177" s="72"/>
      <c r="Q177" s="61"/>
    </row>
    <row r="178" spans="1:17" ht="69.599999999999994" customHeight="1" x14ac:dyDescent="0.3">
      <c r="A178" s="61"/>
      <c r="B178" s="82"/>
      <c r="C178" s="94" t="s">
        <v>441</v>
      </c>
      <c r="D178" s="105"/>
      <c r="E178" s="105" t="s">
        <v>1392</v>
      </c>
      <c r="F178" s="122" t="s">
        <v>2846</v>
      </c>
      <c r="G178" s="105" t="s">
        <v>2966</v>
      </c>
      <c r="H178" s="105" t="s">
        <v>439</v>
      </c>
      <c r="I178" s="83"/>
      <c r="P178" s="72"/>
      <c r="Q178" s="61"/>
    </row>
    <row r="179" spans="1:17" ht="69.599999999999994" customHeight="1" x14ac:dyDescent="0.3">
      <c r="A179" s="61"/>
      <c r="B179" s="82"/>
      <c r="C179" s="94" t="s">
        <v>442</v>
      </c>
      <c r="D179" s="105"/>
      <c r="E179" s="105" t="s">
        <v>1400</v>
      </c>
      <c r="F179" s="122" t="s">
        <v>2844</v>
      </c>
      <c r="G179" s="105" t="s">
        <v>2969</v>
      </c>
      <c r="H179" s="105" t="s">
        <v>442</v>
      </c>
      <c r="I179" s="83"/>
      <c r="P179" s="72"/>
      <c r="Q179" s="61"/>
    </row>
    <row r="180" spans="1:17" ht="69.599999999999994" customHeight="1" x14ac:dyDescent="0.3">
      <c r="A180" s="61"/>
      <c r="B180" s="82"/>
      <c r="C180" s="94" t="s">
        <v>443</v>
      </c>
      <c r="D180" s="105"/>
      <c r="E180" s="105" t="s">
        <v>1402</v>
      </c>
      <c r="F180" s="122" t="s">
        <v>2846</v>
      </c>
      <c r="G180" s="105" t="s">
        <v>2970</v>
      </c>
      <c r="H180" s="105" t="s">
        <v>443</v>
      </c>
      <c r="I180" s="83"/>
      <c r="P180" s="72"/>
      <c r="Q180" s="61"/>
    </row>
    <row r="181" spans="1:17" ht="69.599999999999994" customHeight="1" x14ac:dyDescent="0.3">
      <c r="A181" s="61"/>
      <c r="B181" s="82"/>
      <c r="C181" s="94" t="s">
        <v>444</v>
      </c>
      <c r="D181" s="105"/>
      <c r="E181" s="105" t="s">
        <v>1405</v>
      </c>
      <c r="F181" s="122" t="s">
        <v>2847</v>
      </c>
      <c r="G181" s="105" t="s">
        <v>10</v>
      </c>
      <c r="H181" s="105" t="s">
        <v>444</v>
      </c>
      <c r="I181" s="83"/>
      <c r="P181" s="72"/>
      <c r="Q181" s="61"/>
    </row>
    <row r="182" spans="1:17" ht="69.599999999999994" customHeight="1" x14ac:dyDescent="0.3">
      <c r="A182" s="61"/>
      <c r="B182" s="82"/>
      <c r="C182" s="94" t="s">
        <v>445</v>
      </c>
      <c r="D182" s="105"/>
      <c r="E182" s="105" t="s">
        <v>1418</v>
      </c>
      <c r="F182" s="122" t="s">
        <v>2844</v>
      </c>
      <c r="G182" s="105" t="s">
        <v>2971</v>
      </c>
      <c r="H182" s="105" t="s">
        <v>445</v>
      </c>
      <c r="I182" s="83"/>
      <c r="P182" s="72"/>
      <c r="Q182" s="61"/>
    </row>
    <row r="183" spans="1:17" ht="69.599999999999994" customHeight="1" x14ac:dyDescent="0.3">
      <c r="A183" s="61"/>
      <c r="B183" s="82"/>
      <c r="C183" s="94" t="s">
        <v>446</v>
      </c>
      <c r="D183" s="105"/>
      <c r="E183" s="105" t="s">
        <v>1420</v>
      </c>
      <c r="F183" s="122" t="s">
        <v>2846</v>
      </c>
      <c r="G183" s="105" t="s">
        <v>2972</v>
      </c>
      <c r="H183" s="105" t="s">
        <v>446</v>
      </c>
      <c r="I183" s="83"/>
      <c r="P183" s="72"/>
      <c r="Q183" s="61"/>
    </row>
    <row r="184" spans="1:17" ht="69.599999999999994" customHeight="1" x14ac:dyDescent="0.3">
      <c r="A184" s="61"/>
      <c r="B184" s="82"/>
      <c r="C184" s="94" t="s">
        <v>447</v>
      </c>
      <c r="D184" s="105"/>
      <c r="E184" s="105" t="s">
        <v>1426</v>
      </c>
      <c r="F184" s="122" t="s">
        <v>2846</v>
      </c>
      <c r="G184" s="105" t="s">
        <v>2974</v>
      </c>
      <c r="H184" s="105" t="s">
        <v>448</v>
      </c>
      <c r="I184" s="83"/>
      <c r="P184" s="72"/>
      <c r="Q184" s="61"/>
    </row>
    <row r="185" spans="1:17" ht="69.599999999999994" customHeight="1" x14ac:dyDescent="0.3">
      <c r="A185" s="61"/>
      <c r="B185" s="82"/>
      <c r="C185" s="94" t="s">
        <v>448</v>
      </c>
      <c r="D185" s="105"/>
      <c r="E185" s="105" t="s">
        <v>1429</v>
      </c>
      <c r="F185" s="122" t="s">
        <v>2844</v>
      </c>
      <c r="G185" s="105" t="s">
        <v>2975</v>
      </c>
      <c r="H185" s="105" t="s">
        <v>449</v>
      </c>
      <c r="I185" s="83"/>
      <c r="P185" s="72"/>
      <c r="Q185" s="61"/>
    </row>
    <row r="186" spans="1:17" ht="69.599999999999994" customHeight="1" x14ac:dyDescent="0.3">
      <c r="A186" s="61"/>
      <c r="B186" s="82"/>
      <c r="C186" s="94" t="s">
        <v>449</v>
      </c>
      <c r="D186" s="105"/>
      <c r="E186" s="105" t="s">
        <v>1423</v>
      </c>
      <c r="F186" s="122" t="s">
        <v>2844</v>
      </c>
      <c r="G186" s="105" t="s">
        <v>2973</v>
      </c>
      <c r="H186" s="105" t="s">
        <v>447</v>
      </c>
      <c r="I186" s="83"/>
      <c r="P186" s="72"/>
      <c r="Q186" s="61"/>
    </row>
    <row r="187" spans="1:17" ht="69.599999999999994" customHeight="1" x14ac:dyDescent="0.3">
      <c r="A187" s="61"/>
      <c r="B187" s="82"/>
      <c r="C187" s="94" t="s">
        <v>450</v>
      </c>
      <c r="D187" s="105"/>
      <c r="E187" s="105" t="s">
        <v>1432</v>
      </c>
      <c r="F187" s="122" t="s">
        <v>2844</v>
      </c>
      <c r="G187" s="105" t="s">
        <v>2976</v>
      </c>
      <c r="H187" s="105" t="s">
        <v>450</v>
      </c>
      <c r="I187" s="83"/>
      <c r="P187" s="72"/>
      <c r="Q187" s="61"/>
    </row>
    <row r="188" spans="1:17" ht="69.599999999999994" customHeight="1" x14ac:dyDescent="0.3">
      <c r="A188" s="61"/>
      <c r="B188" s="82"/>
      <c r="C188" s="94" t="s">
        <v>451</v>
      </c>
      <c r="D188" s="105"/>
      <c r="E188" s="105" t="s">
        <v>1402</v>
      </c>
      <c r="F188" s="122" t="s">
        <v>2846</v>
      </c>
      <c r="G188" s="105" t="s">
        <v>2977</v>
      </c>
      <c r="H188" s="105" t="s">
        <v>451</v>
      </c>
      <c r="I188" s="83"/>
      <c r="P188" s="72"/>
      <c r="Q188" s="61"/>
    </row>
    <row r="189" spans="1:17" ht="69.599999999999994" customHeight="1" x14ac:dyDescent="0.3">
      <c r="A189" s="61"/>
      <c r="B189" s="82"/>
      <c r="C189" s="94" t="s">
        <v>452</v>
      </c>
      <c r="D189" s="105"/>
      <c r="E189" s="105" t="s">
        <v>1435</v>
      </c>
      <c r="F189" s="122" t="s">
        <v>3183</v>
      </c>
      <c r="G189" s="105" t="s">
        <v>19</v>
      </c>
      <c r="H189" s="105" t="s">
        <v>452</v>
      </c>
      <c r="I189" s="83"/>
      <c r="P189" s="72"/>
      <c r="Q189" s="61"/>
    </row>
    <row r="190" spans="1:17" ht="69.599999999999994" customHeight="1" x14ac:dyDescent="0.3">
      <c r="A190" s="61"/>
      <c r="B190" s="82"/>
      <c r="C190" s="94" t="s">
        <v>453</v>
      </c>
      <c r="D190" s="105"/>
      <c r="E190" s="105" t="s">
        <v>1449</v>
      </c>
      <c r="F190" s="122" t="s">
        <v>2846</v>
      </c>
      <c r="G190" s="105" t="s">
        <v>2978</v>
      </c>
      <c r="H190" s="105" t="s">
        <v>453</v>
      </c>
      <c r="I190" s="83"/>
      <c r="P190" s="72"/>
      <c r="Q190" s="61"/>
    </row>
    <row r="191" spans="1:17" ht="69.599999999999994" customHeight="1" x14ac:dyDescent="0.3">
      <c r="A191" s="61"/>
      <c r="B191" s="82"/>
      <c r="C191" s="94" t="s">
        <v>454</v>
      </c>
      <c r="D191" s="105"/>
      <c r="E191" s="105" t="s">
        <v>1451</v>
      </c>
      <c r="F191" s="122" t="s">
        <v>2846</v>
      </c>
      <c r="G191" s="105" t="s">
        <v>2979</v>
      </c>
      <c r="H191" s="105" t="s">
        <v>454</v>
      </c>
      <c r="I191" s="83"/>
      <c r="P191" s="72"/>
      <c r="Q191" s="61"/>
    </row>
    <row r="192" spans="1:17" ht="69.599999999999994" customHeight="1" x14ac:dyDescent="0.3">
      <c r="A192" s="61"/>
      <c r="B192" s="82"/>
      <c r="C192" s="94" t="s">
        <v>455</v>
      </c>
      <c r="D192" s="105"/>
      <c r="E192" s="105" t="s">
        <v>1457</v>
      </c>
      <c r="F192" s="122" t="s">
        <v>2848</v>
      </c>
      <c r="G192" s="105" t="s">
        <v>2980</v>
      </c>
      <c r="H192" s="105" t="s">
        <v>456</v>
      </c>
      <c r="I192" s="83"/>
      <c r="P192" s="72"/>
      <c r="Q192" s="61"/>
    </row>
    <row r="193" spans="1:17" ht="69.599999999999994" customHeight="1" x14ac:dyDescent="0.3">
      <c r="A193" s="61"/>
      <c r="B193" s="82"/>
      <c r="C193" s="94" t="s">
        <v>456</v>
      </c>
      <c r="D193" s="105"/>
      <c r="E193" s="105" t="e">
        <v>#N/A</v>
      </c>
      <c r="F193" s="122" t="s">
        <v>2850</v>
      </c>
      <c r="G193" s="105" t="s">
        <v>3384</v>
      </c>
      <c r="H193" s="105"/>
      <c r="I193" s="83"/>
      <c r="P193" s="72"/>
      <c r="Q193" s="61"/>
    </row>
    <row r="194" spans="1:17" ht="69.599999999999994" customHeight="1" x14ac:dyDescent="0.3">
      <c r="A194" s="61"/>
      <c r="B194" s="82"/>
      <c r="C194" s="94" t="s">
        <v>457</v>
      </c>
      <c r="D194" s="105"/>
      <c r="E194" s="105" t="s">
        <v>1459</v>
      </c>
      <c r="F194" s="122" t="s">
        <v>2846</v>
      </c>
      <c r="G194" s="105" t="s">
        <v>2981</v>
      </c>
      <c r="H194" s="105" t="s">
        <v>457</v>
      </c>
      <c r="I194" s="83"/>
      <c r="P194" s="72"/>
      <c r="Q194" s="61"/>
    </row>
    <row r="195" spans="1:17" ht="69.599999999999994" customHeight="1" x14ac:dyDescent="0.3">
      <c r="A195" s="61"/>
      <c r="B195" s="82"/>
      <c r="C195" s="94" t="s">
        <v>458</v>
      </c>
      <c r="D195" s="105"/>
      <c r="E195" s="105" t="s">
        <v>1473</v>
      </c>
      <c r="F195" s="122" t="s">
        <v>2844</v>
      </c>
      <c r="G195" s="105" t="s">
        <v>2982</v>
      </c>
      <c r="H195" s="105" t="s">
        <v>458</v>
      </c>
      <c r="I195" s="83"/>
      <c r="P195" s="72"/>
      <c r="Q195" s="61"/>
    </row>
    <row r="196" spans="1:17" ht="69.599999999999994" customHeight="1" x14ac:dyDescent="0.3">
      <c r="A196" s="61"/>
      <c r="B196" s="82"/>
      <c r="C196" s="94" t="s">
        <v>459</v>
      </c>
      <c r="D196" s="105"/>
      <c r="E196" s="105" t="s">
        <v>1476</v>
      </c>
      <c r="F196" s="122" t="s">
        <v>2844</v>
      </c>
      <c r="G196" s="105" t="s">
        <v>2983</v>
      </c>
      <c r="H196" s="105" t="s">
        <v>459</v>
      </c>
      <c r="I196" s="83"/>
      <c r="P196" s="72"/>
      <c r="Q196" s="61"/>
    </row>
    <row r="197" spans="1:17" ht="69.599999999999994" customHeight="1" x14ac:dyDescent="0.3">
      <c r="A197" s="61"/>
      <c r="B197" s="82"/>
      <c r="C197" s="94" t="s">
        <v>460</v>
      </c>
      <c r="D197" s="105"/>
      <c r="E197" s="105" t="e">
        <v>#N/A</v>
      </c>
      <c r="F197" s="122" t="s">
        <v>2850</v>
      </c>
      <c r="G197" s="105" t="s">
        <v>3385</v>
      </c>
      <c r="H197" s="105"/>
      <c r="I197" s="83"/>
      <c r="P197" s="72"/>
      <c r="Q197" s="61"/>
    </row>
    <row r="198" spans="1:17" ht="69.599999999999994" customHeight="1" x14ac:dyDescent="0.3">
      <c r="A198" s="61"/>
      <c r="B198" s="82"/>
      <c r="C198" s="94" t="s">
        <v>461</v>
      </c>
      <c r="D198" s="105"/>
      <c r="E198" s="105" t="s">
        <v>1479</v>
      </c>
      <c r="F198" s="122" t="s">
        <v>2844</v>
      </c>
      <c r="G198" s="105" t="s">
        <v>2984</v>
      </c>
      <c r="H198" s="105" t="s">
        <v>460</v>
      </c>
      <c r="I198" s="83"/>
      <c r="P198" s="72"/>
      <c r="Q198" s="61"/>
    </row>
    <row r="199" spans="1:17" ht="69.599999999999994" customHeight="1" x14ac:dyDescent="0.3">
      <c r="A199" s="61"/>
      <c r="B199" s="82"/>
      <c r="C199" s="94" t="s">
        <v>462</v>
      </c>
      <c r="D199" s="105"/>
      <c r="E199" s="105" t="e">
        <v>#N/A</v>
      </c>
      <c r="F199" s="122" t="s">
        <v>2850</v>
      </c>
      <c r="G199" s="105" t="s">
        <v>3386</v>
      </c>
      <c r="H199" s="105"/>
      <c r="I199" s="83"/>
      <c r="P199" s="72"/>
      <c r="Q199" s="61"/>
    </row>
    <row r="200" spans="1:17" ht="69.599999999999994" customHeight="1" x14ac:dyDescent="0.3">
      <c r="A200" s="61"/>
      <c r="B200" s="82"/>
      <c r="C200" s="94" t="s">
        <v>463</v>
      </c>
      <c r="D200" s="105"/>
      <c r="E200" s="105" t="e">
        <v>#N/A</v>
      </c>
      <c r="F200" s="122" t="s">
        <v>2850</v>
      </c>
      <c r="G200" s="105" t="s">
        <v>3387</v>
      </c>
      <c r="H200" s="105"/>
      <c r="I200" s="83"/>
      <c r="P200" s="72"/>
      <c r="Q200" s="61"/>
    </row>
    <row r="201" spans="1:17" ht="69.599999999999994" customHeight="1" x14ac:dyDescent="0.3">
      <c r="A201" s="61"/>
      <c r="B201" s="82"/>
      <c r="C201" s="94" t="s">
        <v>464</v>
      </c>
      <c r="D201" s="105"/>
      <c r="E201" s="105" t="s">
        <v>1481</v>
      </c>
      <c r="F201" s="122" t="s">
        <v>2846</v>
      </c>
      <c r="G201" s="105" t="s">
        <v>32</v>
      </c>
      <c r="H201" s="105" t="s">
        <v>461</v>
      </c>
      <c r="I201" s="83"/>
      <c r="P201" s="72"/>
      <c r="Q201" s="61"/>
    </row>
    <row r="202" spans="1:17" ht="69.599999999999994" customHeight="1" x14ac:dyDescent="0.3">
      <c r="A202" s="61"/>
      <c r="B202" s="82"/>
      <c r="C202" s="94" t="s">
        <v>465</v>
      </c>
      <c r="D202" s="105"/>
      <c r="E202" s="105" t="s">
        <v>1484</v>
      </c>
      <c r="F202" s="122" t="s">
        <v>2844</v>
      </c>
      <c r="G202" s="105" t="s">
        <v>2985</v>
      </c>
      <c r="H202" s="105" t="s">
        <v>462</v>
      </c>
      <c r="I202" s="83"/>
      <c r="P202" s="72"/>
      <c r="Q202" s="61"/>
    </row>
    <row r="203" spans="1:17" ht="69.599999999999994" customHeight="1" x14ac:dyDescent="0.3">
      <c r="A203" s="61"/>
      <c r="B203" s="82"/>
      <c r="C203" s="94" t="s">
        <v>466</v>
      </c>
      <c r="D203" s="105"/>
      <c r="E203" s="105" t="s">
        <v>1487</v>
      </c>
      <c r="F203" s="122" t="s">
        <v>2846</v>
      </c>
      <c r="G203" s="105" t="s">
        <v>2986</v>
      </c>
      <c r="H203" s="105" t="s">
        <v>463</v>
      </c>
      <c r="I203" s="83"/>
      <c r="P203" s="72"/>
      <c r="Q203" s="61"/>
    </row>
    <row r="204" spans="1:17" ht="69.599999999999994" customHeight="1" x14ac:dyDescent="0.3">
      <c r="A204" s="61"/>
      <c r="B204" s="82"/>
      <c r="C204" s="94" t="s">
        <v>467</v>
      </c>
      <c r="D204" s="105"/>
      <c r="E204" s="105" t="s">
        <v>1491</v>
      </c>
      <c r="F204" s="122" t="s">
        <v>2846</v>
      </c>
      <c r="G204" s="105" t="s">
        <v>36</v>
      </c>
      <c r="H204" s="105" t="s">
        <v>467</v>
      </c>
      <c r="I204" s="83"/>
      <c r="P204" s="72"/>
      <c r="Q204" s="61"/>
    </row>
    <row r="205" spans="1:17" ht="69.599999999999994" customHeight="1" x14ac:dyDescent="0.3">
      <c r="A205" s="61"/>
      <c r="B205" s="82"/>
      <c r="C205" s="94" t="s">
        <v>468</v>
      </c>
      <c r="D205" s="105"/>
      <c r="E205" s="105" t="s">
        <v>1493</v>
      </c>
      <c r="F205" s="122" t="s">
        <v>2846</v>
      </c>
      <c r="G205" s="105" t="s">
        <v>38</v>
      </c>
      <c r="H205" s="105" t="s">
        <v>468</v>
      </c>
      <c r="I205" s="83"/>
      <c r="P205" s="72"/>
      <c r="Q205" s="61"/>
    </row>
    <row r="206" spans="1:17" ht="69.599999999999994" customHeight="1" x14ac:dyDescent="0.3">
      <c r="A206" s="61"/>
      <c r="B206" s="82"/>
      <c r="C206" s="94" t="s">
        <v>469</v>
      </c>
      <c r="D206" s="105"/>
      <c r="E206" s="105" t="s">
        <v>1495</v>
      </c>
      <c r="F206" s="122" t="s">
        <v>2846</v>
      </c>
      <c r="G206" s="105" t="s">
        <v>2987</v>
      </c>
      <c r="H206" s="105" t="s">
        <v>469</v>
      </c>
      <c r="I206" s="83"/>
      <c r="P206" s="72"/>
      <c r="Q206" s="61"/>
    </row>
    <row r="207" spans="1:17" ht="69.599999999999994" customHeight="1" x14ac:dyDescent="0.3">
      <c r="A207" s="61"/>
      <c r="B207" s="82"/>
      <c r="C207" s="94" t="s">
        <v>470</v>
      </c>
      <c r="D207" s="105"/>
      <c r="E207" s="105" t="s">
        <v>1499</v>
      </c>
      <c r="F207" s="122" t="s">
        <v>2846</v>
      </c>
      <c r="G207" s="105" t="s">
        <v>41</v>
      </c>
      <c r="H207" s="105" t="s">
        <v>471</v>
      </c>
      <c r="I207" s="83"/>
      <c r="P207" s="72"/>
      <c r="Q207" s="61"/>
    </row>
    <row r="208" spans="1:17" ht="69.599999999999994" customHeight="1" x14ac:dyDescent="0.3">
      <c r="A208" s="61"/>
      <c r="B208" s="82"/>
      <c r="C208" s="94" t="s">
        <v>471</v>
      </c>
      <c r="D208" s="105"/>
      <c r="E208" s="105" t="s">
        <v>1497</v>
      </c>
      <c r="F208" s="122" t="s">
        <v>2846</v>
      </c>
      <c r="G208" s="105" t="s">
        <v>43</v>
      </c>
      <c r="H208" s="105" t="s">
        <v>470</v>
      </c>
      <c r="I208" s="83"/>
      <c r="P208" s="72"/>
      <c r="Q208" s="61"/>
    </row>
    <row r="209" spans="1:17" ht="69.599999999999994" customHeight="1" x14ac:dyDescent="0.3">
      <c r="A209" s="61"/>
      <c r="B209" s="82"/>
      <c r="C209" s="94" t="s">
        <v>472</v>
      </c>
      <c r="D209" s="105"/>
      <c r="E209" s="105" t="s">
        <v>1501</v>
      </c>
      <c r="F209" s="122" t="s">
        <v>2846</v>
      </c>
      <c r="G209" s="105" t="s">
        <v>45</v>
      </c>
      <c r="H209" s="105" t="s">
        <v>472</v>
      </c>
      <c r="I209" s="83"/>
      <c r="P209" s="72"/>
      <c r="Q209" s="61"/>
    </row>
    <row r="210" spans="1:17" ht="69.599999999999994" customHeight="1" x14ac:dyDescent="0.3">
      <c r="A210" s="61"/>
      <c r="B210" s="82"/>
      <c r="C210" s="94" t="s">
        <v>1519</v>
      </c>
      <c r="D210" s="105"/>
      <c r="E210" s="105"/>
      <c r="F210" s="122" t="s">
        <v>2846</v>
      </c>
      <c r="G210" s="105"/>
      <c r="H210" s="105" t="s">
        <v>1519</v>
      </c>
      <c r="I210" s="83"/>
      <c r="P210" s="72"/>
      <c r="Q210" s="61"/>
    </row>
    <row r="211" spans="1:17" ht="69.599999999999994" customHeight="1" x14ac:dyDescent="0.3">
      <c r="A211" s="61"/>
      <c r="B211" s="82"/>
      <c r="C211" s="94" t="s">
        <v>1523</v>
      </c>
      <c r="D211" s="105"/>
      <c r="E211" s="105"/>
      <c r="F211" s="122" t="s">
        <v>2846</v>
      </c>
      <c r="G211" s="105"/>
      <c r="H211" s="105" t="s">
        <v>1523</v>
      </c>
      <c r="I211" s="83"/>
      <c r="P211" s="72"/>
      <c r="Q211" s="61"/>
    </row>
    <row r="212" spans="1:17" ht="69.599999999999994" customHeight="1" x14ac:dyDescent="0.3">
      <c r="A212" s="61"/>
      <c r="B212" s="82"/>
      <c r="C212" s="94" t="s">
        <v>1527</v>
      </c>
      <c r="D212" s="105"/>
      <c r="E212" s="105"/>
      <c r="F212" s="122" t="s">
        <v>2846</v>
      </c>
      <c r="G212" s="105"/>
      <c r="H212" s="105" t="s">
        <v>1527</v>
      </c>
      <c r="I212" s="83"/>
      <c r="P212" s="72"/>
      <c r="Q212" s="61"/>
    </row>
    <row r="213" spans="1:17" ht="69.599999999999994" customHeight="1" x14ac:dyDescent="0.3">
      <c r="A213" s="61"/>
      <c r="B213" s="82"/>
      <c r="C213" s="94" t="s">
        <v>1531</v>
      </c>
      <c r="D213" s="105"/>
      <c r="E213" s="105"/>
      <c r="F213" s="122" t="s">
        <v>2846</v>
      </c>
      <c r="G213" s="105"/>
      <c r="H213" s="105" t="s">
        <v>1531</v>
      </c>
      <c r="I213" s="83"/>
      <c r="P213" s="72"/>
      <c r="Q213" s="61"/>
    </row>
    <row r="214" spans="1:17" ht="69.599999999999994" customHeight="1" x14ac:dyDescent="0.3">
      <c r="A214" s="61"/>
      <c r="B214" s="82"/>
      <c r="C214" s="94" t="s">
        <v>1535</v>
      </c>
      <c r="D214" s="105"/>
      <c r="E214" s="105"/>
      <c r="F214" s="122" t="s">
        <v>2846</v>
      </c>
      <c r="G214" s="105"/>
      <c r="H214" s="105" t="s">
        <v>1535</v>
      </c>
      <c r="I214" s="83"/>
      <c r="P214" s="72"/>
      <c r="Q214" s="61"/>
    </row>
    <row r="215" spans="1:17" ht="69.599999999999994" customHeight="1" x14ac:dyDescent="0.3">
      <c r="A215" s="61"/>
      <c r="B215" s="82"/>
      <c r="C215" s="94" t="s">
        <v>1539</v>
      </c>
      <c r="D215" s="105"/>
      <c r="E215" s="105"/>
      <c r="F215" s="122" t="s">
        <v>2846</v>
      </c>
      <c r="G215" s="105"/>
      <c r="H215" s="105" t="s">
        <v>1539</v>
      </c>
      <c r="I215" s="83"/>
      <c r="P215" s="72"/>
      <c r="Q215" s="61"/>
    </row>
    <row r="216" spans="1:17" ht="69.599999999999994" customHeight="1" x14ac:dyDescent="0.3">
      <c r="A216" s="61"/>
      <c r="B216" s="82"/>
      <c r="C216" s="94" t="s">
        <v>1543</v>
      </c>
      <c r="D216" s="105"/>
      <c r="E216" s="105"/>
      <c r="F216" s="122" t="s">
        <v>2846</v>
      </c>
      <c r="G216" s="105"/>
      <c r="H216" s="105" t="s">
        <v>1543</v>
      </c>
      <c r="I216" s="83"/>
      <c r="P216" s="72"/>
      <c r="Q216" s="61"/>
    </row>
    <row r="217" spans="1:17" ht="69.599999999999994" customHeight="1" x14ac:dyDescent="0.3">
      <c r="A217" s="61"/>
      <c r="B217" s="82"/>
      <c r="C217" s="94" t="s">
        <v>1547</v>
      </c>
      <c r="D217" s="105"/>
      <c r="E217" s="105"/>
      <c r="F217" s="122" t="s">
        <v>2846</v>
      </c>
      <c r="G217" s="105"/>
      <c r="H217" s="105" t="s">
        <v>1547</v>
      </c>
      <c r="I217" s="83"/>
      <c r="P217" s="72"/>
      <c r="Q217" s="61"/>
    </row>
    <row r="218" spans="1:17" ht="69.599999999999994" customHeight="1" x14ac:dyDescent="0.3">
      <c r="A218" s="61"/>
      <c r="B218" s="82"/>
      <c r="C218" s="94" t="s">
        <v>1559</v>
      </c>
      <c r="D218" s="105"/>
      <c r="E218" s="105"/>
      <c r="F218" s="122" t="s">
        <v>2846</v>
      </c>
      <c r="G218" s="105"/>
      <c r="H218" s="105" t="s">
        <v>1559</v>
      </c>
      <c r="I218" s="83"/>
      <c r="P218" s="72"/>
      <c r="Q218" s="61"/>
    </row>
    <row r="219" spans="1:17" ht="69.599999999999994" customHeight="1" x14ac:dyDescent="0.3">
      <c r="A219" s="61"/>
      <c r="B219" s="82"/>
      <c r="C219" s="94" t="s">
        <v>1563</v>
      </c>
      <c r="D219" s="105"/>
      <c r="E219" s="105"/>
      <c r="F219" s="122" t="s">
        <v>2846</v>
      </c>
      <c r="G219" s="105"/>
      <c r="H219" s="105" t="s">
        <v>1563</v>
      </c>
      <c r="I219" s="83"/>
      <c r="P219" s="72"/>
      <c r="Q219" s="61"/>
    </row>
    <row r="220" spans="1:17" ht="69.599999999999994" customHeight="1" x14ac:dyDescent="0.3">
      <c r="A220" s="61"/>
      <c r="B220" s="82"/>
      <c r="C220" s="94" t="s">
        <v>1567</v>
      </c>
      <c r="D220" s="105"/>
      <c r="E220" s="105"/>
      <c r="F220" s="122" t="s">
        <v>2846</v>
      </c>
      <c r="G220" s="105"/>
      <c r="H220" s="105" t="s">
        <v>1567</v>
      </c>
      <c r="I220" s="83"/>
      <c r="P220" s="72"/>
      <c r="Q220" s="61"/>
    </row>
    <row r="221" spans="1:17" ht="69.599999999999994" customHeight="1" x14ac:dyDescent="0.3">
      <c r="A221" s="61"/>
      <c r="B221" s="82"/>
      <c r="C221" s="94" t="s">
        <v>1571</v>
      </c>
      <c r="D221" s="105"/>
      <c r="E221" s="105"/>
      <c r="F221" s="122" t="s">
        <v>2846</v>
      </c>
      <c r="G221" s="105"/>
      <c r="H221" s="105" t="s">
        <v>1571</v>
      </c>
      <c r="I221" s="83"/>
      <c r="P221" s="72"/>
      <c r="Q221" s="61"/>
    </row>
    <row r="222" spans="1:17" ht="69.599999999999994" customHeight="1" x14ac:dyDescent="0.3">
      <c r="A222" s="61"/>
      <c r="B222" s="82"/>
      <c r="C222" s="94" t="s">
        <v>1575</v>
      </c>
      <c r="D222" s="105"/>
      <c r="E222" s="105"/>
      <c r="F222" s="122" t="s">
        <v>2846</v>
      </c>
      <c r="G222" s="105"/>
      <c r="H222" s="105" t="s">
        <v>1575</v>
      </c>
      <c r="I222" s="83"/>
      <c r="P222" s="72"/>
      <c r="Q222" s="61"/>
    </row>
    <row r="223" spans="1:17" ht="69.599999999999994" customHeight="1" x14ac:dyDescent="0.3">
      <c r="A223" s="61"/>
      <c r="B223" s="82"/>
      <c r="C223" s="94" t="s">
        <v>1579</v>
      </c>
      <c r="D223" s="105"/>
      <c r="E223" s="105"/>
      <c r="F223" s="122" t="s">
        <v>2846</v>
      </c>
      <c r="G223" s="105"/>
      <c r="H223" s="105" t="s">
        <v>1579</v>
      </c>
      <c r="I223" s="83"/>
      <c r="P223" s="72"/>
      <c r="Q223" s="61"/>
    </row>
    <row r="224" spans="1:17" ht="69.599999999999994" customHeight="1" x14ac:dyDescent="0.3">
      <c r="A224" s="61"/>
      <c r="B224" s="82"/>
      <c r="C224" s="94" t="s">
        <v>1583</v>
      </c>
      <c r="D224" s="105"/>
      <c r="E224" s="105"/>
      <c r="F224" s="122" t="s">
        <v>2846</v>
      </c>
      <c r="G224" s="105"/>
      <c r="H224" s="105" t="s">
        <v>1583</v>
      </c>
      <c r="I224" s="83"/>
      <c r="P224" s="72"/>
      <c r="Q224" s="61"/>
    </row>
    <row r="225" spans="1:17" ht="69.599999999999994" customHeight="1" x14ac:dyDescent="0.3">
      <c r="A225" s="61"/>
      <c r="B225" s="82"/>
      <c r="C225" s="94" t="s">
        <v>1587</v>
      </c>
      <c r="D225" s="105"/>
      <c r="E225" s="105"/>
      <c r="F225" s="122" t="s">
        <v>2846</v>
      </c>
      <c r="G225" s="105"/>
      <c r="H225" s="105" t="s">
        <v>1587</v>
      </c>
      <c r="I225" s="83"/>
      <c r="P225" s="72"/>
      <c r="Q225" s="61"/>
    </row>
    <row r="226" spans="1:17" ht="69.599999999999994" customHeight="1" x14ac:dyDescent="0.3">
      <c r="A226" s="61"/>
      <c r="B226" s="82"/>
      <c r="C226" s="94" t="s">
        <v>1591</v>
      </c>
      <c r="D226" s="105"/>
      <c r="E226" s="105"/>
      <c r="F226" s="122" t="s">
        <v>2846</v>
      </c>
      <c r="G226" s="105"/>
      <c r="H226" s="105" t="s">
        <v>1591</v>
      </c>
      <c r="I226" s="83"/>
      <c r="P226" s="72"/>
      <c r="Q226" s="61"/>
    </row>
    <row r="227" spans="1:17" ht="69.599999999999994" customHeight="1" x14ac:dyDescent="0.3">
      <c r="A227" s="61"/>
      <c r="B227" s="82"/>
      <c r="C227" s="94" t="s">
        <v>1595</v>
      </c>
      <c r="D227" s="105"/>
      <c r="E227" s="105"/>
      <c r="F227" s="122" t="s">
        <v>2846</v>
      </c>
      <c r="G227" s="105"/>
      <c r="H227" s="105" t="s">
        <v>1595</v>
      </c>
      <c r="I227" s="83"/>
      <c r="P227" s="72"/>
      <c r="Q227" s="61"/>
    </row>
    <row r="228" spans="1:17" ht="69.599999999999994" customHeight="1" x14ac:dyDescent="0.3">
      <c r="A228" s="61"/>
      <c r="B228" s="82"/>
      <c r="C228" s="94" t="s">
        <v>1599</v>
      </c>
      <c r="D228" s="105"/>
      <c r="E228" s="105"/>
      <c r="F228" s="122" t="s">
        <v>2846</v>
      </c>
      <c r="G228" s="105"/>
      <c r="H228" s="105" t="s">
        <v>1599</v>
      </c>
      <c r="I228" s="83"/>
      <c r="P228" s="72"/>
      <c r="Q228" s="61"/>
    </row>
    <row r="229" spans="1:17" ht="69.599999999999994" customHeight="1" x14ac:dyDescent="0.3">
      <c r="A229" s="61"/>
      <c r="B229" s="82"/>
      <c r="C229" s="94" t="s">
        <v>1611</v>
      </c>
      <c r="D229" s="105"/>
      <c r="E229" s="105"/>
      <c r="F229" s="122" t="s">
        <v>2846</v>
      </c>
      <c r="G229" s="105"/>
      <c r="H229" s="105" t="s">
        <v>1611</v>
      </c>
      <c r="I229" s="83"/>
      <c r="P229" s="72"/>
      <c r="Q229" s="61"/>
    </row>
    <row r="230" spans="1:17" ht="69.599999999999994" customHeight="1" x14ac:dyDescent="0.3">
      <c r="A230" s="61"/>
      <c r="B230" s="82"/>
      <c r="C230" s="94" t="s">
        <v>1615</v>
      </c>
      <c r="D230" s="105"/>
      <c r="E230" s="105"/>
      <c r="F230" s="122" t="s">
        <v>2846</v>
      </c>
      <c r="G230" s="105"/>
      <c r="H230" s="105" t="s">
        <v>1615</v>
      </c>
      <c r="I230" s="83"/>
      <c r="P230" s="72"/>
      <c r="Q230" s="61"/>
    </row>
    <row r="231" spans="1:17" ht="69.599999999999994" customHeight="1" x14ac:dyDescent="0.3">
      <c r="A231" s="61"/>
      <c r="B231" s="82"/>
      <c r="C231" s="94" t="s">
        <v>1619</v>
      </c>
      <c r="D231" s="105"/>
      <c r="E231" s="105"/>
      <c r="F231" s="122" t="s">
        <v>2846</v>
      </c>
      <c r="G231" s="105"/>
      <c r="H231" s="105" t="s">
        <v>1619</v>
      </c>
      <c r="I231" s="83"/>
      <c r="P231" s="72"/>
      <c r="Q231" s="61"/>
    </row>
    <row r="232" spans="1:17" ht="69.599999999999994" customHeight="1" x14ac:dyDescent="0.3">
      <c r="A232" s="61"/>
      <c r="B232" s="82"/>
      <c r="C232" s="94" t="s">
        <v>1623</v>
      </c>
      <c r="D232" s="105"/>
      <c r="E232" s="105"/>
      <c r="F232" s="122" t="s">
        <v>2846</v>
      </c>
      <c r="G232" s="105"/>
      <c r="H232" s="105" t="s">
        <v>1623</v>
      </c>
      <c r="I232" s="83"/>
      <c r="P232" s="72"/>
      <c r="Q232" s="61"/>
    </row>
    <row r="233" spans="1:17" ht="69.599999999999994" customHeight="1" x14ac:dyDescent="0.3">
      <c r="A233" s="61"/>
      <c r="B233" s="82"/>
      <c r="C233" s="94" t="s">
        <v>1627</v>
      </c>
      <c r="D233" s="105"/>
      <c r="E233" s="105"/>
      <c r="F233" s="122" t="s">
        <v>2846</v>
      </c>
      <c r="G233" s="105"/>
      <c r="H233" s="105" t="s">
        <v>1627</v>
      </c>
      <c r="I233" s="83"/>
      <c r="P233" s="72"/>
      <c r="Q233" s="61"/>
    </row>
    <row r="234" spans="1:17" ht="69.599999999999994" customHeight="1" x14ac:dyDescent="0.3">
      <c r="A234" s="61"/>
      <c r="B234" s="82"/>
      <c r="C234" s="94" t="s">
        <v>1631</v>
      </c>
      <c r="D234" s="105"/>
      <c r="E234" s="105"/>
      <c r="F234" s="122" t="s">
        <v>2846</v>
      </c>
      <c r="G234" s="105"/>
      <c r="H234" s="105" t="s">
        <v>1631</v>
      </c>
      <c r="I234" s="83"/>
      <c r="P234" s="72"/>
      <c r="Q234" s="61"/>
    </row>
    <row r="235" spans="1:17" ht="69.599999999999994" customHeight="1" x14ac:dyDescent="0.3">
      <c r="A235" s="61"/>
      <c r="B235" s="82"/>
      <c r="C235" s="94" t="s">
        <v>1635</v>
      </c>
      <c r="D235" s="105"/>
      <c r="E235" s="105"/>
      <c r="F235" s="122" t="s">
        <v>2846</v>
      </c>
      <c r="G235" s="105"/>
      <c r="H235" s="105" t="s">
        <v>1635</v>
      </c>
      <c r="I235" s="83"/>
      <c r="P235" s="72"/>
      <c r="Q235" s="61"/>
    </row>
    <row r="236" spans="1:17" ht="69.599999999999994" customHeight="1" x14ac:dyDescent="0.3">
      <c r="A236" s="61"/>
      <c r="B236" s="82"/>
      <c r="C236" s="94" t="s">
        <v>1639</v>
      </c>
      <c r="D236" s="105"/>
      <c r="E236" s="105"/>
      <c r="F236" s="122" t="s">
        <v>2846</v>
      </c>
      <c r="G236" s="105"/>
      <c r="H236" s="105" t="s">
        <v>1639</v>
      </c>
      <c r="I236" s="83"/>
      <c r="P236" s="72"/>
      <c r="Q236" s="61"/>
    </row>
    <row r="237" spans="1:17" ht="69.599999999999994" customHeight="1" x14ac:dyDescent="0.3">
      <c r="A237" s="61"/>
      <c r="B237" s="82"/>
      <c r="C237" s="94" t="s">
        <v>769</v>
      </c>
      <c r="D237" s="105"/>
      <c r="E237" s="105" t="s">
        <v>2098</v>
      </c>
      <c r="F237" s="122" t="s">
        <v>2846</v>
      </c>
      <c r="G237" s="105" t="s">
        <v>2988</v>
      </c>
      <c r="H237" s="105" t="s">
        <v>769</v>
      </c>
      <c r="I237" s="83"/>
      <c r="P237" s="72"/>
      <c r="Q237" s="61"/>
    </row>
    <row r="238" spans="1:17" ht="69.599999999999994" customHeight="1" x14ac:dyDescent="0.3">
      <c r="A238" s="61"/>
      <c r="B238" s="82"/>
      <c r="C238" s="94" t="s">
        <v>770</v>
      </c>
      <c r="D238" s="105"/>
      <c r="E238" s="105" t="s">
        <v>2100</v>
      </c>
      <c r="F238" s="122" t="s">
        <v>2846</v>
      </c>
      <c r="G238" s="105" t="s">
        <v>2989</v>
      </c>
      <c r="H238" s="105" t="s">
        <v>770</v>
      </c>
      <c r="I238" s="83"/>
      <c r="P238" s="72"/>
      <c r="Q238" s="61"/>
    </row>
    <row r="239" spans="1:17" ht="69.599999999999994" customHeight="1" x14ac:dyDescent="0.3">
      <c r="A239" s="61"/>
      <c r="B239" s="82"/>
      <c r="C239" s="94" t="s">
        <v>771</v>
      </c>
      <c r="D239" s="105"/>
      <c r="E239" s="105" t="s">
        <v>2103</v>
      </c>
      <c r="F239" s="122" t="s">
        <v>2846</v>
      </c>
      <c r="G239" s="105" t="s">
        <v>2990</v>
      </c>
      <c r="H239" s="105" t="s">
        <v>771</v>
      </c>
      <c r="I239" s="83"/>
      <c r="P239" s="72"/>
      <c r="Q239" s="61"/>
    </row>
    <row r="240" spans="1:17" ht="69.599999999999994" customHeight="1" x14ac:dyDescent="0.3">
      <c r="A240" s="61"/>
      <c r="B240" s="82"/>
      <c r="C240" s="94" t="s">
        <v>772</v>
      </c>
      <c r="D240" s="105"/>
      <c r="E240" s="105" t="s">
        <v>2105</v>
      </c>
      <c r="F240" s="122" t="s">
        <v>2846</v>
      </c>
      <c r="G240" s="105" t="s">
        <v>2991</v>
      </c>
      <c r="H240" s="105" t="s">
        <v>772</v>
      </c>
      <c r="I240" s="83"/>
      <c r="P240" s="72"/>
      <c r="Q240" s="61"/>
    </row>
    <row r="241" spans="1:17" ht="69.599999999999994" customHeight="1" x14ac:dyDescent="0.3">
      <c r="A241" s="61"/>
      <c r="B241" s="82"/>
      <c r="C241" s="94" t="s">
        <v>773</v>
      </c>
      <c r="D241" s="105"/>
      <c r="E241" s="105" t="s">
        <v>2107</v>
      </c>
      <c r="F241" s="122" t="s">
        <v>2846</v>
      </c>
      <c r="G241" s="105" t="s">
        <v>2992</v>
      </c>
      <c r="H241" s="105" t="s">
        <v>773</v>
      </c>
      <c r="I241" s="83"/>
      <c r="P241" s="72"/>
      <c r="Q241" s="61"/>
    </row>
    <row r="242" spans="1:17" ht="69.599999999999994" customHeight="1" x14ac:dyDescent="0.3">
      <c r="A242" s="61"/>
      <c r="B242" s="82"/>
      <c r="C242" s="94" t="s">
        <v>774</v>
      </c>
      <c r="D242" s="105"/>
      <c r="E242" s="105" t="s">
        <v>2109</v>
      </c>
      <c r="F242" s="122" t="s">
        <v>2846</v>
      </c>
      <c r="G242" s="105" t="s">
        <v>2993</v>
      </c>
      <c r="H242" s="105" t="s">
        <v>774</v>
      </c>
      <c r="I242" s="83"/>
      <c r="P242" s="72"/>
      <c r="Q242" s="61"/>
    </row>
    <row r="243" spans="1:17" ht="69.599999999999994" customHeight="1" x14ac:dyDescent="0.3">
      <c r="A243" s="61"/>
      <c r="B243" s="82"/>
      <c r="C243" s="94" t="s">
        <v>775</v>
      </c>
      <c r="D243" s="105"/>
      <c r="E243" s="105" t="s">
        <v>2112</v>
      </c>
      <c r="F243" s="122" t="s">
        <v>2844</v>
      </c>
      <c r="G243" s="105" t="s">
        <v>2994</v>
      </c>
      <c r="H243" s="105" t="s">
        <v>775</v>
      </c>
      <c r="I243" s="83"/>
      <c r="P243" s="72"/>
      <c r="Q243" s="61"/>
    </row>
    <row r="244" spans="1:17" ht="69.599999999999994" customHeight="1" x14ac:dyDescent="0.3">
      <c r="A244" s="61"/>
      <c r="B244" s="82"/>
      <c r="C244" s="94" t="s">
        <v>776</v>
      </c>
      <c r="D244" s="105"/>
      <c r="E244" s="105" t="s">
        <v>2115</v>
      </c>
      <c r="F244" s="122" t="s">
        <v>2844</v>
      </c>
      <c r="G244" s="105" t="s">
        <v>2995</v>
      </c>
      <c r="H244" s="105" t="s">
        <v>776</v>
      </c>
      <c r="I244" s="83"/>
      <c r="P244" s="72"/>
      <c r="Q244" s="61"/>
    </row>
    <row r="245" spans="1:17" ht="69.599999999999994" customHeight="1" x14ac:dyDescent="0.3">
      <c r="A245" s="61"/>
      <c r="B245" s="82"/>
      <c r="C245" s="94" t="s">
        <v>777</v>
      </c>
      <c r="D245" s="105"/>
      <c r="E245" s="105" t="s">
        <v>2128</v>
      </c>
      <c r="F245" s="122" t="s">
        <v>2846</v>
      </c>
      <c r="G245" s="105" t="s">
        <v>2996</v>
      </c>
      <c r="H245" s="105" t="s">
        <v>778</v>
      </c>
      <c r="I245" s="83"/>
      <c r="P245" s="72"/>
      <c r="Q245" s="61"/>
    </row>
    <row r="246" spans="1:17" ht="69.599999999999994" customHeight="1" x14ac:dyDescent="0.3">
      <c r="A246" s="61"/>
      <c r="B246" s="82"/>
      <c r="C246" s="94" t="s">
        <v>778</v>
      </c>
      <c r="D246" s="105"/>
      <c r="E246" s="105" t="s">
        <v>2130</v>
      </c>
      <c r="F246" s="122" t="s">
        <v>2846</v>
      </c>
      <c r="G246" s="105" t="s">
        <v>2997</v>
      </c>
      <c r="H246" s="105" t="s">
        <v>779</v>
      </c>
      <c r="I246" s="83"/>
      <c r="P246" s="72"/>
      <c r="Q246" s="61"/>
    </row>
    <row r="247" spans="1:17" ht="69.599999999999994" customHeight="1" x14ac:dyDescent="0.3">
      <c r="A247" s="61"/>
      <c r="B247" s="82"/>
      <c r="C247" s="94" t="s">
        <v>779</v>
      </c>
      <c r="D247" s="105"/>
      <c r="E247" s="105" t="s">
        <v>2135</v>
      </c>
      <c r="F247" s="122" t="s">
        <v>2846</v>
      </c>
      <c r="G247" s="105" t="s">
        <v>2998</v>
      </c>
      <c r="H247" s="105" t="s">
        <v>781</v>
      </c>
      <c r="I247" s="83"/>
      <c r="P247" s="72"/>
      <c r="Q247" s="61"/>
    </row>
    <row r="248" spans="1:17" ht="69.599999999999994" customHeight="1" x14ac:dyDescent="0.3">
      <c r="A248" s="61"/>
      <c r="B248" s="82"/>
      <c r="C248" s="94" t="s">
        <v>780</v>
      </c>
      <c r="D248" s="105"/>
      <c r="E248" s="105" t="s">
        <v>2137</v>
      </c>
      <c r="F248" s="122" t="s">
        <v>2846</v>
      </c>
      <c r="G248" s="105" t="s">
        <v>2999</v>
      </c>
      <c r="H248" s="105" t="s">
        <v>782</v>
      </c>
      <c r="I248" s="83"/>
      <c r="P248" s="72"/>
      <c r="Q248" s="61"/>
    </row>
    <row r="249" spans="1:17" ht="69.599999999999994" customHeight="1" x14ac:dyDescent="0.3">
      <c r="A249" s="61"/>
      <c r="B249" s="82"/>
      <c r="C249" s="94" t="s">
        <v>781</v>
      </c>
      <c r="D249" s="105"/>
      <c r="E249" s="105" t="s">
        <v>2139</v>
      </c>
      <c r="F249" s="122" t="s">
        <v>2846</v>
      </c>
      <c r="G249" s="105" t="s">
        <v>3000</v>
      </c>
      <c r="H249" s="105" t="s">
        <v>783</v>
      </c>
      <c r="I249" s="83"/>
      <c r="P249" s="72"/>
      <c r="Q249" s="61"/>
    </row>
    <row r="250" spans="1:17" ht="69.599999999999994" customHeight="1" x14ac:dyDescent="0.3">
      <c r="A250" s="61"/>
      <c r="B250" s="82"/>
      <c r="C250" s="94" t="s">
        <v>782</v>
      </c>
      <c r="D250" s="105"/>
      <c r="E250" s="105" t="s">
        <v>2141</v>
      </c>
      <c r="F250" s="122" t="s">
        <v>2846</v>
      </c>
      <c r="G250" s="105" t="s">
        <v>3001</v>
      </c>
      <c r="H250" s="105" t="s">
        <v>784</v>
      </c>
      <c r="I250" s="83"/>
      <c r="P250" s="72"/>
      <c r="Q250" s="61"/>
    </row>
    <row r="251" spans="1:17" ht="69.599999999999994" customHeight="1" x14ac:dyDescent="0.3">
      <c r="A251" s="61"/>
      <c r="B251" s="82"/>
      <c r="C251" s="94" t="s">
        <v>783</v>
      </c>
      <c r="D251" s="105"/>
      <c r="E251" s="105" t="s">
        <v>2143</v>
      </c>
      <c r="F251" s="122" t="s">
        <v>2846</v>
      </c>
      <c r="G251" s="105" t="s">
        <v>3002</v>
      </c>
      <c r="H251" s="105" t="s">
        <v>785</v>
      </c>
      <c r="I251" s="83"/>
      <c r="P251" s="72"/>
      <c r="Q251" s="61"/>
    </row>
    <row r="252" spans="1:17" ht="69.599999999999994" customHeight="1" x14ac:dyDescent="0.3">
      <c r="A252" s="61"/>
      <c r="B252" s="82"/>
      <c r="C252" s="94" t="s">
        <v>784</v>
      </c>
      <c r="D252" s="105"/>
      <c r="E252" s="105" t="s">
        <v>2145</v>
      </c>
      <c r="F252" s="122" t="s">
        <v>2846</v>
      </c>
      <c r="G252" s="105" t="s">
        <v>3003</v>
      </c>
      <c r="H252" s="105" t="s">
        <v>786</v>
      </c>
      <c r="I252" s="83"/>
      <c r="P252" s="72"/>
      <c r="Q252" s="61"/>
    </row>
    <row r="253" spans="1:17" ht="69.599999999999994" customHeight="1" x14ac:dyDescent="0.3">
      <c r="A253" s="61"/>
      <c r="B253" s="82"/>
      <c r="C253" s="94" t="s">
        <v>785</v>
      </c>
      <c r="D253" s="105"/>
      <c r="E253" s="105" t="e">
        <v>#N/A</v>
      </c>
      <c r="F253" s="122" t="s">
        <v>2850</v>
      </c>
      <c r="G253" s="105" t="s">
        <v>3388</v>
      </c>
      <c r="H253" s="105"/>
      <c r="I253" s="83"/>
      <c r="P253" s="72"/>
      <c r="Q253" s="61"/>
    </row>
    <row r="254" spans="1:17" ht="69.599999999999994" customHeight="1" x14ac:dyDescent="0.3">
      <c r="A254" s="61"/>
      <c r="B254" s="82"/>
      <c r="C254" s="94" t="s">
        <v>786</v>
      </c>
      <c r="D254" s="105"/>
      <c r="E254" s="105" t="e">
        <v>#N/A</v>
      </c>
      <c r="F254" s="122" t="s">
        <v>2850</v>
      </c>
      <c r="G254" s="105" t="s">
        <v>3389</v>
      </c>
      <c r="H254" s="105"/>
      <c r="I254" s="83"/>
      <c r="P254" s="72"/>
      <c r="Q254" s="61"/>
    </row>
    <row r="255" spans="1:17" ht="69.599999999999994" customHeight="1" x14ac:dyDescent="0.3">
      <c r="A255" s="61"/>
      <c r="B255" s="82"/>
      <c r="C255" s="94" t="s">
        <v>787</v>
      </c>
      <c r="D255" s="105"/>
      <c r="E255" s="105" t="s">
        <v>2156</v>
      </c>
      <c r="F255" s="122" t="s">
        <v>2846</v>
      </c>
      <c r="G255" s="105" t="s">
        <v>418</v>
      </c>
      <c r="H255" s="105" t="s">
        <v>787</v>
      </c>
      <c r="I255" s="83"/>
      <c r="P255" s="72"/>
      <c r="Q255" s="61"/>
    </row>
    <row r="256" spans="1:17" ht="69.599999999999994" customHeight="1" x14ac:dyDescent="0.3">
      <c r="A256" s="61"/>
      <c r="B256" s="82"/>
      <c r="C256" s="94" t="s">
        <v>788</v>
      </c>
      <c r="D256" s="105"/>
      <c r="E256" s="105" t="s">
        <v>2158</v>
      </c>
      <c r="F256" s="122" t="s">
        <v>2846</v>
      </c>
      <c r="G256" s="105" t="s">
        <v>420</v>
      </c>
      <c r="H256" s="105" t="s">
        <v>788</v>
      </c>
      <c r="I256" s="83"/>
      <c r="P256" s="72"/>
      <c r="Q256" s="61"/>
    </row>
    <row r="257" spans="1:17" ht="69.599999999999994" customHeight="1" x14ac:dyDescent="0.3">
      <c r="A257" s="61"/>
      <c r="B257" s="82"/>
      <c r="C257" s="94" t="s">
        <v>789</v>
      </c>
      <c r="D257" s="105"/>
      <c r="E257" s="105" t="s">
        <v>2160</v>
      </c>
      <c r="F257" s="122" t="s">
        <v>2846</v>
      </c>
      <c r="G257" s="105" t="s">
        <v>422</v>
      </c>
      <c r="H257" s="105" t="s">
        <v>789</v>
      </c>
      <c r="I257" s="83"/>
      <c r="P257" s="72"/>
      <c r="Q257" s="61"/>
    </row>
    <row r="258" spans="1:17" ht="69.599999999999994" customHeight="1" x14ac:dyDescent="0.3">
      <c r="A258" s="61"/>
      <c r="B258" s="82"/>
      <c r="C258" s="94" t="s">
        <v>790</v>
      </c>
      <c r="D258" s="105"/>
      <c r="E258" s="105" t="s">
        <v>2164</v>
      </c>
      <c r="F258" s="122" t="s">
        <v>2846</v>
      </c>
      <c r="G258" s="105" t="s">
        <v>424</v>
      </c>
      <c r="H258" s="105" t="s">
        <v>791</v>
      </c>
      <c r="I258" s="83"/>
      <c r="P258" s="72"/>
      <c r="Q258" s="61"/>
    </row>
    <row r="259" spans="1:17" ht="69.599999999999994" customHeight="1" x14ac:dyDescent="0.3">
      <c r="A259" s="61"/>
      <c r="B259" s="82"/>
      <c r="C259" s="94" t="s">
        <v>791</v>
      </c>
      <c r="D259" s="105"/>
      <c r="E259" s="105" t="s">
        <v>2162</v>
      </c>
      <c r="F259" s="122" t="s">
        <v>2846</v>
      </c>
      <c r="G259" s="105" t="s">
        <v>426</v>
      </c>
      <c r="H259" s="105" t="s">
        <v>790</v>
      </c>
      <c r="I259" s="83"/>
      <c r="P259" s="72"/>
      <c r="Q259" s="61"/>
    </row>
    <row r="260" spans="1:17" ht="69.599999999999994" customHeight="1" x14ac:dyDescent="0.3">
      <c r="A260" s="61"/>
      <c r="B260" s="82"/>
      <c r="C260" s="94" t="s">
        <v>792</v>
      </c>
      <c r="D260" s="105"/>
      <c r="E260" s="105" t="s">
        <v>2166</v>
      </c>
      <c r="F260" s="122" t="s">
        <v>2846</v>
      </c>
      <c r="G260" s="105" t="s">
        <v>428</v>
      </c>
      <c r="H260" s="105" t="s">
        <v>792</v>
      </c>
      <c r="I260" s="83"/>
      <c r="P260" s="72"/>
      <c r="Q260" s="61"/>
    </row>
    <row r="261" spans="1:17" ht="69.599999999999994" customHeight="1" x14ac:dyDescent="0.3">
      <c r="A261" s="61"/>
      <c r="B261" s="82"/>
      <c r="C261" s="94" t="s">
        <v>605</v>
      </c>
      <c r="D261" s="105"/>
      <c r="E261" s="105" t="s">
        <v>2184</v>
      </c>
      <c r="F261" s="122" t="s">
        <v>2844</v>
      </c>
      <c r="G261" s="105" t="s">
        <v>3004</v>
      </c>
      <c r="H261" s="105" t="s">
        <v>605</v>
      </c>
      <c r="I261" s="83"/>
      <c r="P261" s="72"/>
      <c r="Q261" s="61"/>
    </row>
    <row r="262" spans="1:17" ht="69.599999999999994" customHeight="1" x14ac:dyDescent="0.3">
      <c r="A262" s="61"/>
      <c r="B262" s="82"/>
      <c r="C262" s="94" t="s">
        <v>606</v>
      </c>
      <c r="D262" s="105"/>
      <c r="E262" s="105" t="s">
        <v>2186</v>
      </c>
      <c r="F262" s="122" t="s">
        <v>2846</v>
      </c>
      <c r="G262" s="105" t="s">
        <v>3005</v>
      </c>
      <c r="H262" s="105" t="s">
        <v>606</v>
      </c>
      <c r="I262" s="83"/>
      <c r="P262" s="72"/>
      <c r="Q262" s="61"/>
    </row>
    <row r="263" spans="1:17" ht="69.599999999999994" customHeight="1" x14ac:dyDescent="0.3">
      <c r="A263" s="61"/>
      <c r="B263" s="82"/>
      <c r="C263" s="94" t="s">
        <v>607</v>
      </c>
      <c r="D263" s="105"/>
      <c r="E263" s="105" t="s">
        <v>2189</v>
      </c>
      <c r="F263" s="122" t="s">
        <v>2844</v>
      </c>
      <c r="G263" s="105" t="s">
        <v>3006</v>
      </c>
      <c r="H263" s="105" t="s">
        <v>607</v>
      </c>
      <c r="I263" s="83"/>
      <c r="P263" s="72"/>
      <c r="Q263" s="61"/>
    </row>
    <row r="264" spans="1:17" ht="69.599999999999994" customHeight="1" x14ac:dyDescent="0.3">
      <c r="A264" s="61"/>
      <c r="B264" s="82"/>
      <c r="C264" s="94" t="s">
        <v>608</v>
      </c>
      <c r="D264" s="105"/>
      <c r="E264" s="105" t="s">
        <v>2191</v>
      </c>
      <c r="F264" s="122" t="s">
        <v>2846</v>
      </c>
      <c r="G264" s="105" t="s">
        <v>209</v>
      </c>
      <c r="H264" s="105" t="s">
        <v>608</v>
      </c>
      <c r="I264" s="83"/>
      <c r="P264" s="72"/>
      <c r="Q264" s="61"/>
    </row>
    <row r="265" spans="1:17" ht="69.599999999999994" customHeight="1" x14ac:dyDescent="0.3">
      <c r="A265" s="61"/>
      <c r="B265" s="82"/>
      <c r="C265" s="94" t="s">
        <v>609</v>
      </c>
      <c r="D265" s="105"/>
      <c r="E265" s="105" t="s">
        <v>2194</v>
      </c>
      <c r="F265" s="122" t="s">
        <v>2844</v>
      </c>
      <c r="G265" s="105" t="s">
        <v>3007</v>
      </c>
      <c r="H265" s="105" t="s">
        <v>609</v>
      </c>
      <c r="I265" s="83"/>
      <c r="P265" s="72"/>
      <c r="Q265" s="61"/>
    </row>
    <row r="266" spans="1:17" ht="69.599999999999994" customHeight="1" x14ac:dyDescent="0.3">
      <c r="A266" s="61"/>
      <c r="B266" s="82"/>
      <c r="C266" s="94" t="s">
        <v>610</v>
      </c>
      <c r="D266" s="105"/>
      <c r="E266" s="105" t="s">
        <v>2196</v>
      </c>
      <c r="F266" s="122" t="s">
        <v>2846</v>
      </c>
      <c r="G266" s="105" t="s">
        <v>3008</v>
      </c>
      <c r="H266" s="105" t="s">
        <v>610</v>
      </c>
      <c r="I266" s="83"/>
      <c r="P266" s="72"/>
      <c r="Q266" s="61"/>
    </row>
    <row r="267" spans="1:17" ht="69.599999999999994" customHeight="1" x14ac:dyDescent="0.3">
      <c r="A267" s="61"/>
      <c r="B267" s="82"/>
      <c r="C267" s="94" t="s">
        <v>611</v>
      </c>
      <c r="D267" s="105"/>
      <c r="E267" s="105" t="s">
        <v>2206</v>
      </c>
      <c r="F267" s="122" t="s">
        <v>2846</v>
      </c>
      <c r="G267" s="105" t="s">
        <v>3009</v>
      </c>
      <c r="H267" s="105" t="s">
        <v>611</v>
      </c>
      <c r="I267" s="83"/>
      <c r="P267" s="72"/>
      <c r="Q267" s="61"/>
    </row>
    <row r="268" spans="1:17" ht="69.599999999999994" customHeight="1" x14ac:dyDescent="0.3">
      <c r="A268" s="61"/>
      <c r="B268" s="82"/>
      <c r="C268" s="94" t="s">
        <v>612</v>
      </c>
      <c r="D268" s="105"/>
      <c r="E268" s="105" t="s">
        <v>2208</v>
      </c>
      <c r="F268" s="122" t="s">
        <v>2846</v>
      </c>
      <c r="G268" s="105" t="s">
        <v>3010</v>
      </c>
      <c r="H268" s="105" t="s">
        <v>612</v>
      </c>
      <c r="I268" s="83"/>
      <c r="P268" s="72"/>
      <c r="Q268" s="61"/>
    </row>
    <row r="269" spans="1:17" ht="69.599999999999994" customHeight="1" x14ac:dyDescent="0.3">
      <c r="A269" s="61"/>
      <c r="B269" s="82"/>
      <c r="C269" s="94" t="s">
        <v>613</v>
      </c>
      <c r="D269" s="105"/>
      <c r="E269" s="105" t="s">
        <v>2211</v>
      </c>
      <c r="F269" s="122" t="s">
        <v>2846</v>
      </c>
      <c r="G269" s="105" t="s">
        <v>3011</v>
      </c>
      <c r="H269" s="105" t="s">
        <v>613</v>
      </c>
      <c r="I269" s="83"/>
      <c r="P269" s="72"/>
      <c r="Q269" s="61"/>
    </row>
    <row r="270" spans="1:17" ht="69.599999999999994" customHeight="1" x14ac:dyDescent="0.3">
      <c r="A270" s="61"/>
      <c r="B270" s="82"/>
      <c r="C270" s="94" t="s">
        <v>614</v>
      </c>
      <c r="D270" s="105"/>
      <c r="E270" s="105" t="s">
        <v>2213</v>
      </c>
      <c r="F270" s="122" t="s">
        <v>2846</v>
      </c>
      <c r="G270" s="105" t="s">
        <v>3012</v>
      </c>
      <c r="H270" s="105" t="s">
        <v>614</v>
      </c>
      <c r="I270" s="83"/>
      <c r="P270" s="72"/>
      <c r="Q270" s="61"/>
    </row>
    <row r="271" spans="1:17" ht="69.599999999999994" customHeight="1" x14ac:dyDescent="0.3">
      <c r="A271" s="61"/>
      <c r="B271" s="82"/>
      <c r="C271" s="94" t="s">
        <v>615</v>
      </c>
      <c r="D271" s="105"/>
      <c r="E271" s="105" t="s">
        <v>2215</v>
      </c>
      <c r="F271" s="122" t="s">
        <v>2846</v>
      </c>
      <c r="G271" s="105" t="s">
        <v>3013</v>
      </c>
      <c r="H271" s="105" t="s">
        <v>615</v>
      </c>
      <c r="I271" s="83"/>
      <c r="P271" s="72"/>
      <c r="Q271" s="61"/>
    </row>
    <row r="272" spans="1:17" ht="69.599999999999994" customHeight="1" x14ac:dyDescent="0.3">
      <c r="A272" s="61"/>
      <c r="B272" s="82"/>
      <c r="C272" s="94" t="s">
        <v>616</v>
      </c>
      <c r="D272" s="105"/>
      <c r="E272" s="105" t="s">
        <v>2218</v>
      </c>
      <c r="F272" s="122" t="s">
        <v>2844</v>
      </c>
      <c r="G272" s="105" t="s">
        <v>3014</v>
      </c>
      <c r="H272" s="105" t="s">
        <v>616</v>
      </c>
      <c r="I272" s="83"/>
      <c r="P272" s="72"/>
      <c r="Q272" s="61"/>
    </row>
    <row r="273" spans="1:17" ht="69.599999999999994" customHeight="1" x14ac:dyDescent="0.3">
      <c r="A273" s="61"/>
      <c r="B273" s="82"/>
      <c r="C273" s="94" t="s">
        <v>617</v>
      </c>
      <c r="D273" s="105"/>
      <c r="E273" s="105" t="s">
        <v>2221</v>
      </c>
      <c r="F273" s="122" t="s">
        <v>2844</v>
      </c>
      <c r="G273" s="105" t="s">
        <v>3015</v>
      </c>
      <c r="H273" s="105" t="s">
        <v>617</v>
      </c>
      <c r="I273" s="83"/>
      <c r="P273" s="72"/>
      <c r="Q273" s="61"/>
    </row>
    <row r="274" spans="1:17" ht="69.599999999999994" customHeight="1" x14ac:dyDescent="0.3">
      <c r="A274" s="61"/>
      <c r="B274" s="82"/>
      <c r="C274" s="94" t="s">
        <v>618</v>
      </c>
      <c r="D274" s="105"/>
      <c r="E274" s="105" t="s">
        <v>2223</v>
      </c>
      <c r="F274" s="122" t="s">
        <v>2846</v>
      </c>
      <c r="G274" s="105" t="s">
        <v>3016</v>
      </c>
      <c r="H274" s="105" t="s">
        <v>618</v>
      </c>
      <c r="I274" s="83"/>
      <c r="P274" s="72"/>
      <c r="Q274" s="61"/>
    </row>
    <row r="275" spans="1:17" ht="69.599999999999994" customHeight="1" x14ac:dyDescent="0.3">
      <c r="A275" s="61"/>
      <c r="B275" s="82"/>
      <c r="C275" s="94" t="s">
        <v>619</v>
      </c>
      <c r="D275" s="105"/>
      <c r="E275" s="105" t="s">
        <v>2226</v>
      </c>
      <c r="F275" s="122" t="s">
        <v>2844</v>
      </c>
      <c r="G275" s="105" t="s">
        <v>3017</v>
      </c>
      <c r="H275" s="105" t="s">
        <v>619</v>
      </c>
      <c r="I275" s="83"/>
      <c r="P275" s="72"/>
      <c r="Q275" s="61"/>
    </row>
    <row r="276" spans="1:17" ht="69.599999999999994" customHeight="1" x14ac:dyDescent="0.3">
      <c r="A276" s="61"/>
      <c r="B276" s="82"/>
      <c r="C276" s="94" t="s">
        <v>620</v>
      </c>
      <c r="D276" s="105"/>
      <c r="E276" s="105" t="s">
        <v>2237</v>
      </c>
      <c r="F276" s="122" t="s">
        <v>2844</v>
      </c>
      <c r="G276" s="105" t="s">
        <v>3018</v>
      </c>
      <c r="H276" s="105" t="s">
        <v>620</v>
      </c>
      <c r="I276" s="83"/>
      <c r="P276" s="72"/>
      <c r="Q276" s="61"/>
    </row>
    <row r="277" spans="1:17" ht="69.599999999999994" customHeight="1" x14ac:dyDescent="0.3">
      <c r="A277" s="61"/>
      <c r="B277" s="82"/>
      <c r="C277" s="94" t="s">
        <v>621</v>
      </c>
      <c r="D277" s="105"/>
      <c r="E277" s="105" t="s">
        <v>2240</v>
      </c>
      <c r="F277" s="122" t="s">
        <v>2844</v>
      </c>
      <c r="G277" s="105" t="s">
        <v>3019</v>
      </c>
      <c r="H277" s="105" t="s">
        <v>621</v>
      </c>
      <c r="I277" s="83"/>
      <c r="P277" s="72"/>
      <c r="Q277" s="61"/>
    </row>
    <row r="278" spans="1:17" ht="69.599999999999994" customHeight="1" x14ac:dyDescent="0.3">
      <c r="A278" s="61"/>
      <c r="B278" s="82"/>
      <c r="C278" s="94" t="s">
        <v>622</v>
      </c>
      <c r="D278" s="105"/>
      <c r="E278" s="105" t="s">
        <v>2242</v>
      </c>
      <c r="F278" s="122" t="s">
        <v>2846</v>
      </c>
      <c r="G278" s="105" t="s">
        <v>3020</v>
      </c>
      <c r="H278" s="105" t="s">
        <v>622</v>
      </c>
      <c r="I278" s="83"/>
      <c r="P278" s="72"/>
      <c r="Q278" s="61"/>
    </row>
    <row r="279" spans="1:17" ht="69.599999999999994" customHeight="1" x14ac:dyDescent="0.3">
      <c r="A279" s="61"/>
      <c r="B279" s="82"/>
      <c r="C279" s="94" t="s">
        <v>623</v>
      </c>
      <c r="D279" s="105"/>
      <c r="E279" s="105" t="s">
        <v>2244</v>
      </c>
      <c r="F279" s="122" t="s">
        <v>2846</v>
      </c>
      <c r="G279" s="105" t="s">
        <v>3021</v>
      </c>
      <c r="H279" s="105" t="s">
        <v>623</v>
      </c>
      <c r="I279" s="83"/>
      <c r="P279" s="72"/>
      <c r="Q279" s="61"/>
    </row>
    <row r="280" spans="1:17" ht="69.599999999999994" customHeight="1" x14ac:dyDescent="0.3">
      <c r="A280" s="61"/>
      <c r="B280" s="82"/>
      <c r="C280" s="94" t="s">
        <v>624</v>
      </c>
      <c r="D280" s="105"/>
      <c r="E280" s="105" t="s">
        <v>2247</v>
      </c>
      <c r="F280" s="122" t="s">
        <v>2844</v>
      </c>
      <c r="G280" s="105" t="s">
        <v>3022</v>
      </c>
      <c r="H280" s="105" t="s">
        <v>624</v>
      </c>
      <c r="I280" s="83"/>
      <c r="P280" s="72"/>
      <c r="Q280" s="61"/>
    </row>
    <row r="281" spans="1:17" ht="69.599999999999994" customHeight="1" x14ac:dyDescent="0.3">
      <c r="A281" s="61"/>
      <c r="B281" s="82"/>
      <c r="C281" s="94" t="s">
        <v>625</v>
      </c>
      <c r="D281" s="105"/>
      <c r="E281" s="105" t="e">
        <v>#N/A</v>
      </c>
      <c r="F281" s="122" t="s">
        <v>2850</v>
      </c>
      <c r="G281" s="105" t="s">
        <v>3390</v>
      </c>
      <c r="H281" s="105"/>
      <c r="I281" s="83"/>
      <c r="P281" s="72"/>
      <c r="Q281" s="61"/>
    </row>
    <row r="282" spans="1:17" ht="69.599999999999994" customHeight="1" x14ac:dyDescent="0.3">
      <c r="A282" s="61"/>
      <c r="B282" s="82"/>
      <c r="C282" s="94" t="s">
        <v>626</v>
      </c>
      <c r="D282" s="105"/>
      <c r="E282" s="105" t="s">
        <v>2250</v>
      </c>
      <c r="F282" s="122" t="s">
        <v>2844</v>
      </c>
      <c r="G282" s="105" t="s">
        <v>3023</v>
      </c>
      <c r="H282" s="105" t="s">
        <v>625</v>
      </c>
      <c r="I282" s="83"/>
      <c r="P282" s="72"/>
      <c r="Q282" s="61"/>
    </row>
    <row r="283" spans="1:17" ht="69.599999999999994" customHeight="1" x14ac:dyDescent="0.3">
      <c r="A283" s="61"/>
      <c r="B283" s="82"/>
      <c r="C283" s="94" t="s">
        <v>627</v>
      </c>
      <c r="D283" s="105"/>
      <c r="E283" s="105" t="s">
        <v>2253</v>
      </c>
      <c r="F283" s="122" t="s">
        <v>2844</v>
      </c>
      <c r="G283" s="105" t="s">
        <v>3024</v>
      </c>
      <c r="H283" s="105" t="s">
        <v>626</v>
      </c>
      <c r="I283" s="83"/>
      <c r="P283" s="72"/>
      <c r="Q283" s="61"/>
    </row>
    <row r="284" spans="1:17" ht="69.599999999999994" customHeight="1" x14ac:dyDescent="0.3">
      <c r="A284" s="61"/>
      <c r="B284" s="82"/>
      <c r="C284" s="94" t="s">
        <v>628</v>
      </c>
      <c r="D284" s="105"/>
      <c r="E284" s="105" t="s">
        <v>2256</v>
      </c>
      <c r="F284" s="122" t="s">
        <v>2844</v>
      </c>
      <c r="G284" s="105" t="s">
        <v>3025</v>
      </c>
      <c r="H284" s="105" t="s">
        <v>627</v>
      </c>
      <c r="I284" s="83"/>
      <c r="P284" s="72"/>
      <c r="Q284" s="61"/>
    </row>
    <row r="285" spans="1:17" ht="69.599999999999994" customHeight="1" x14ac:dyDescent="0.3">
      <c r="A285" s="61"/>
      <c r="B285" s="82"/>
      <c r="C285" s="94" t="s">
        <v>629</v>
      </c>
      <c r="D285" s="105"/>
      <c r="E285" s="105" t="s">
        <v>2259</v>
      </c>
      <c r="F285" s="122" t="s">
        <v>2844</v>
      </c>
      <c r="G285" s="105" t="s">
        <v>230</v>
      </c>
      <c r="H285" s="105" t="s">
        <v>628</v>
      </c>
      <c r="I285" s="83"/>
      <c r="P285" s="72"/>
      <c r="Q285" s="61"/>
    </row>
    <row r="286" spans="1:17" ht="69.599999999999994" customHeight="1" x14ac:dyDescent="0.3">
      <c r="A286" s="61"/>
      <c r="B286" s="82"/>
      <c r="C286" s="94" t="s">
        <v>630</v>
      </c>
      <c r="D286" s="105"/>
      <c r="E286" s="105" t="s">
        <v>2262</v>
      </c>
      <c r="F286" s="122" t="s">
        <v>2844</v>
      </c>
      <c r="G286" s="105" t="s">
        <v>3026</v>
      </c>
      <c r="H286" s="105" t="s">
        <v>629</v>
      </c>
      <c r="I286" s="83"/>
      <c r="P286" s="72"/>
      <c r="Q286" s="61"/>
    </row>
    <row r="287" spans="1:17" ht="69.599999999999994" customHeight="1" x14ac:dyDescent="0.3">
      <c r="A287" s="61"/>
      <c r="B287" s="82"/>
      <c r="C287" s="94" t="s">
        <v>631</v>
      </c>
      <c r="D287" s="105"/>
      <c r="E287" s="105" t="s">
        <v>2265</v>
      </c>
      <c r="F287" s="122" t="s">
        <v>2844</v>
      </c>
      <c r="G287" s="105" t="s">
        <v>3027</v>
      </c>
      <c r="H287" s="105" t="s">
        <v>630</v>
      </c>
      <c r="I287" s="83"/>
      <c r="P287" s="72"/>
      <c r="Q287" s="61"/>
    </row>
    <row r="288" spans="1:17" ht="69.599999999999994" customHeight="1" x14ac:dyDescent="0.3">
      <c r="A288" s="61"/>
      <c r="B288" s="82"/>
      <c r="C288" s="94" t="s">
        <v>632</v>
      </c>
      <c r="D288" s="105"/>
      <c r="E288" s="105" t="s">
        <v>2274</v>
      </c>
      <c r="F288" s="122" t="s">
        <v>2846</v>
      </c>
      <c r="G288" s="105" t="s">
        <v>3028</v>
      </c>
      <c r="H288" s="105" t="s">
        <v>632</v>
      </c>
      <c r="I288" s="83"/>
      <c r="P288" s="72"/>
      <c r="Q288" s="61"/>
    </row>
    <row r="289" spans="1:17" ht="69.599999999999994" customHeight="1" x14ac:dyDescent="0.3">
      <c r="A289" s="61"/>
      <c r="B289" s="82"/>
      <c r="C289" s="94" t="s">
        <v>633</v>
      </c>
      <c r="D289" s="105"/>
      <c r="E289" s="105" t="s">
        <v>2276</v>
      </c>
      <c r="F289" s="122" t="s">
        <v>2846</v>
      </c>
      <c r="G289" s="105" t="s">
        <v>3029</v>
      </c>
      <c r="H289" s="105" t="s">
        <v>633</v>
      </c>
      <c r="I289" s="83"/>
      <c r="P289" s="72"/>
      <c r="Q289" s="61"/>
    </row>
    <row r="290" spans="1:17" ht="69.599999999999994" customHeight="1" x14ac:dyDescent="0.3">
      <c r="A290" s="61"/>
      <c r="B290" s="82"/>
      <c r="C290" s="94" t="s">
        <v>634</v>
      </c>
      <c r="D290" s="105"/>
      <c r="E290" s="105" t="s">
        <v>2278</v>
      </c>
      <c r="F290" s="122" t="s">
        <v>2846</v>
      </c>
      <c r="G290" s="105" t="s">
        <v>3030</v>
      </c>
      <c r="H290" s="105" t="s">
        <v>634</v>
      </c>
      <c r="I290" s="83"/>
      <c r="P290" s="72"/>
      <c r="Q290" s="61"/>
    </row>
    <row r="291" spans="1:17" ht="69.599999999999994" customHeight="1" x14ac:dyDescent="0.3">
      <c r="A291" s="61"/>
      <c r="B291" s="82"/>
      <c r="C291" s="94" t="s">
        <v>635</v>
      </c>
      <c r="D291" s="105"/>
      <c r="E291" s="105" t="s">
        <v>2281</v>
      </c>
      <c r="F291" s="122" t="s">
        <v>2849</v>
      </c>
      <c r="G291" s="105" t="s">
        <v>3031</v>
      </c>
      <c r="H291" s="105" t="s">
        <v>635</v>
      </c>
      <c r="I291" s="83"/>
      <c r="P291" s="72"/>
      <c r="Q291" s="61"/>
    </row>
    <row r="292" spans="1:17" ht="69.599999999999994" customHeight="1" x14ac:dyDescent="0.3">
      <c r="A292" s="61"/>
      <c r="B292" s="82"/>
      <c r="C292" s="94" t="s">
        <v>636</v>
      </c>
      <c r="D292" s="105"/>
      <c r="E292" s="105" t="s">
        <v>2283</v>
      </c>
      <c r="F292" s="122" t="s">
        <v>2846</v>
      </c>
      <c r="G292" s="105" t="s">
        <v>3032</v>
      </c>
      <c r="H292" s="105" t="s">
        <v>636</v>
      </c>
      <c r="I292" s="83"/>
      <c r="P292" s="72"/>
      <c r="Q292" s="61"/>
    </row>
    <row r="293" spans="1:17" ht="69.599999999999994" customHeight="1" x14ac:dyDescent="0.3">
      <c r="A293" s="61"/>
      <c r="B293" s="82"/>
      <c r="C293" s="94" t="s">
        <v>637</v>
      </c>
      <c r="D293" s="105"/>
      <c r="E293" s="105" t="s">
        <v>2286</v>
      </c>
      <c r="F293" s="122" t="s">
        <v>2844</v>
      </c>
      <c r="G293" s="105" t="s">
        <v>3033</v>
      </c>
      <c r="H293" s="105" t="s">
        <v>637</v>
      </c>
      <c r="I293" s="83"/>
      <c r="P293" s="72"/>
      <c r="Q293" s="61"/>
    </row>
    <row r="294" spans="1:17" ht="69.599999999999994" customHeight="1" x14ac:dyDescent="0.3">
      <c r="A294" s="61"/>
      <c r="B294" s="82"/>
      <c r="C294" s="94" t="s">
        <v>638</v>
      </c>
      <c r="D294" s="105"/>
      <c r="E294" s="105" t="s">
        <v>2298</v>
      </c>
      <c r="F294" s="122" t="s">
        <v>2848</v>
      </c>
      <c r="G294" s="105" t="s">
        <v>3036</v>
      </c>
      <c r="H294" s="105" t="s">
        <v>642</v>
      </c>
      <c r="I294" s="83"/>
      <c r="P294" s="72"/>
      <c r="Q294" s="61"/>
    </row>
    <row r="295" spans="1:17" ht="69.599999999999994" customHeight="1" x14ac:dyDescent="0.3">
      <c r="A295" s="61"/>
      <c r="B295" s="82"/>
      <c r="C295" s="94" t="s">
        <v>639</v>
      </c>
      <c r="D295" s="105"/>
      <c r="E295" s="105" t="s">
        <v>2300</v>
      </c>
      <c r="F295" s="122" t="s">
        <v>2846</v>
      </c>
      <c r="G295" s="105" t="s">
        <v>241</v>
      </c>
      <c r="H295" s="105" t="s">
        <v>643</v>
      </c>
      <c r="I295" s="83"/>
      <c r="P295" s="72"/>
      <c r="Q295" s="61"/>
    </row>
    <row r="296" spans="1:17" ht="69.599999999999994" customHeight="1" x14ac:dyDescent="0.3">
      <c r="A296" s="61"/>
      <c r="B296" s="82"/>
      <c r="C296" s="94" t="s">
        <v>640</v>
      </c>
      <c r="D296" s="105"/>
      <c r="E296" s="105" t="s">
        <v>2288</v>
      </c>
      <c r="F296" s="122" t="s">
        <v>2846</v>
      </c>
      <c r="G296" s="105" t="s">
        <v>3034</v>
      </c>
      <c r="H296" s="105" t="s">
        <v>638</v>
      </c>
      <c r="I296" s="83"/>
      <c r="P296" s="72"/>
      <c r="Q296" s="61"/>
    </row>
    <row r="297" spans="1:17" ht="69.599999999999994" customHeight="1" x14ac:dyDescent="0.3">
      <c r="A297" s="61"/>
      <c r="B297" s="82"/>
      <c r="C297" s="94" t="s">
        <v>641</v>
      </c>
      <c r="D297" s="105"/>
      <c r="E297" s="105" t="e">
        <v>#N/A</v>
      </c>
      <c r="F297" s="122" t="s">
        <v>2850</v>
      </c>
      <c r="G297" s="105" t="s">
        <v>3391</v>
      </c>
      <c r="H297" s="105"/>
      <c r="I297" s="83"/>
      <c r="P297" s="72"/>
      <c r="Q297" s="61"/>
    </row>
    <row r="298" spans="1:17" ht="69.599999999999994" customHeight="1" x14ac:dyDescent="0.3">
      <c r="A298" s="61"/>
      <c r="B298" s="82"/>
      <c r="C298" s="94" t="s">
        <v>642</v>
      </c>
      <c r="D298" s="105"/>
      <c r="E298" s="105" t="e">
        <v>#N/A</v>
      </c>
      <c r="F298" s="122" t="s">
        <v>2843</v>
      </c>
      <c r="G298" s="105" t="s">
        <v>3392</v>
      </c>
      <c r="H298" s="105"/>
      <c r="I298" s="83"/>
      <c r="P298" s="72"/>
      <c r="Q298" s="61"/>
    </row>
    <row r="299" spans="1:17" ht="69.599999999999994" customHeight="1" x14ac:dyDescent="0.3">
      <c r="A299" s="61"/>
      <c r="B299" s="82"/>
      <c r="C299" s="94" t="s">
        <v>643</v>
      </c>
      <c r="D299" s="105"/>
      <c r="E299" s="105" t="s">
        <v>2295</v>
      </c>
      <c r="F299" s="122" t="s">
        <v>2846</v>
      </c>
      <c r="G299" s="105" t="s">
        <v>3035</v>
      </c>
      <c r="H299" s="105" t="s">
        <v>641</v>
      </c>
      <c r="I299" s="83"/>
      <c r="P299" s="72"/>
      <c r="Q299" s="61"/>
    </row>
    <row r="300" spans="1:17" ht="69.599999999999994" customHeight="1" x14ac:dyDescent="0.3">
      <c r="A300" s="61"/>
      <c r="B300" s="82"/>
      <c r="C300" s="94" t="s">
        <v>644</v>
      </c>
      <c r="D300" s="105"/>
      <c r="E300" s="105" t="s">
        <v>2303</v>
      </c>
      <c r="F300" s="122" t="s">
        <v>2844</v>
      </c>
      <c r="G300" s="105" t="s">
        <v>3037</v>
      </c>
      <c r="H300" s="105" t="s">
        <v>644</v>
      </c>
      <c r="I300" s="83"/>
      <c r="P300" s="72"/>
      <c r="Q300" s="61"/>
    </row>
    <row r="301" spans="1:17" ht="69.599999999999994" customHeight="1" x14ac:dyDescent="0.3">
      <c r="A301" s="61"/>
      <c r="B301" s="82"/>
      <c r="C301" s="94" t="s">
        <v>645</v>
      </c>
      <c r="D301" s="105"/>
      <c r="E301" s="105" t="s">
        <v>2306</v>
      </c>
      <c r="F301" s="122" t="s">
        <v>2844</v>
      </c>
      <c r="G301" s="105" t="s">
        <v>3038</v>
      </c>
      <c r="H301" s="105" t="s">
        <v>645</v>
      </c>
      <c r="I301" s="83"/>
      <c r="P301" s="72"/>
      <c r="Q301" s="61"/>
    </row>
    <row r="302" spans="1:17" ht="69.599999999999994" customHeight="1" x14ac:dyDescent="0.3">
      <c r="A302" s="61"/>
      <c r="B302" s="82"/>
      <c r="C302" s="94" t="s">
        <v>646</v>
      </c>
      <c r="D302" s="105"/>
      <c r="E302" s="105" t="s">
        <v>2308</v>
      </c>
      <c r="F302" s="122" t="s">
        <v>2846</v>
      </c>
      <c r="G302" s="105" t="s">
        <v>3039</v>
      </c>
      <c r="H302" s="105" t="s">
        <v>646</v>
      </c>
      <c r="I302" s="83"/>
      <c r="P302" s="72"/>
      <c r="Q302" s="61"/>
    </row>
    <row r="303" spans="1:17" ht="69.599999999999994" customHeight="1" x14ac:dyDescent="0.3">
      <c r="A303" s="61"/>
      <c r="B303" s="82"/>
      <c r="C303" s="94" t="s">
        <v>647</v>
      </c>
      <c r="D303" s="105"/>
      <c r="E303" s="105" t="s">
        <v>2311</v>
      </c>
      <c r="F303" s="122" t="s">
        <v>2844</v>
      </c>
      <c r="G303" s="105" t="s">
        <v>3040</v>
      </c>
      <c r="H303" s="105" t="s">
        <v>647</v>
      </c>
      <c r="I303" s="83"/>
      <c r="P303" s="72"/>
      <c r="Q303" s="61"/>
    </row>
    <row r="304" spans="1:17" ht="69.599999999999994" customHeight="1" x14ac:dyDescent="0.3">
      <c r="A304" s="61"/>
      <c r="B304" s="82"/>
      <c r="C304" s="94" t="s">
        <v>648</v>
      </c>
      <c r="D304" s="105"/>
      <c r="E304" s="105" t="s">
        <v>2318</v>
      </c>
      <c r="F304" s="122" t="s">
        <v>2846</v>
      </c>
      <c r="G304" s="105" t="s">
        <v>251</v>
      </c>
      <c r="H304" s="105" t="s">
        <v>648</v>
      </c>
      <c r="I304" s="83"/>
      <c r="P304" s="72"/>
      <c r="Q304" s="61"/>
    </row>
    <row r="305" spans="1:17" ht="69.599999999999994" customHeight="1" x14ac:dyDescent="0.3">
      <c r="A305" s="61"/>
      <c r="B305" s="82"/>
      <c r="C305" s="94" t="s">
        <v>649</v>
      </c>
      <c r="D305" s="105"/>
      <c r="E305" s="105" t="s">
        <v>2320</v>
      </c>
      <c r="F305" s="122" t="s">
        <v>2846</v>
      </c>
      <c r="G305" s="105" t="s">
        <v>253</v>
      </c>
      <c r="H305" s="105" t="s">
        <v>649</v>
      </c>
      <c r="I305" s="83"/>
      <c r="P305" s="72"/>
      <c r="Q305" s="61"/>
    </row>
    <row r="306" spans="1:17" ht="69.599999999999994" customHeight="1" x14ac:dyDescent="0.3">
      <c r="A306" s="61"/>
      <c r="B306" s="82"/>
      <c r="C306" s="94" t="s">
        <v>650</v>
      </c>
      <c r="D306" s="105"/>
      <c r="E306" s="105" t="s">
        <v>2322</v>
      </c>
      <c r="F306" s="122" t="s">
        <v>2846</v>
      </c>
      <c r="G306" s="105" t="s">
        <v>3041</v>
      </c>
      <c r="H306" s="105" t="s">
        <v>650</v>
      </c>
      <c r="I306" s="83"/>
      <c r="P306" s="72"/>
      <c r="Q306" s="61"/>
    </row>
    <row r="307" spans="1:17" ht="69.599999999999994" customHeight="1" x14ac:dyDescent="0.3">
      <c r="A307" s="61"/>
      <c r="B307" s="82"/>
      <c r="C307" s="94" t="s">
        <v>651</v>
      </c>
      <c r="D307" s="105"/>
      <c r="E307" s="105" t="s">
        <v>2324</v>
      </c>
      <c r="F307" s="122" t="s">
        <v>2844</v>
      </c>
      <c r="G307" s="105" t="s">
        <v>256</v>
      </c>
      <c r="H307" s="105" t="s">
        <v>651</v>
      </c>
      <c r="I307" s="83"/>
      <c r="P307" s="72"/>
      <c r="Q307" s="61"/>
    </row>
    <row r="308" spans="1:17" ht="69.599999999999994" customHeight="1" x14ac:dyDescent="0.3">
      <c r="A308" s="61"/>
      <c r="B308" s="82"/>
      <c r="C308" s="94" t="s">
        <v>652</v>
      </c>
      <c r="D308" s="105"/>
      <c r="E308" s="105" t="s">
        <v>2326</v>
      </c>
      <c r="F308" s="122" t="s">
        <v>2844</v>
      </c>
      <c r="G308" s="105" t="s">
        <v>431</v>
      </c>
      <c r="H308" s="105" t="s">
        <v>652</v>
      </c>
      <c r="I308" s="83"/>
      <c r="P308" s="72"/>
      <c r="Q308" s="61"/>
    </row>
    <row r="309" spans="1:17" ht="69.599999999999994" customHeight="1" x14ac:dyDescent="0.3">
      <c r="A309" s="61"/>
      <c r="B309" s="82"/>
      <c r="C309" s="94" t="s">
        <v>653</v>
      </c>
      <c r="D309" s="105"/>
      <c r="E309" s="105" t="s">
        <v>2328</v>
      </c>
      <c r="F309" s="122" t="s">
        <v>2846</v>
      </c>
      <c r="G309" s="105" t="s">
        <v>259</v>
      </c>
      <c r="H309" s="105" t="s">
        <v>653</v>
      </c>
      <c r="I309" s="83"/>
      <c r="P309" s="72"/>
      <c r="Q309" s="61"/>
    </row>
    <row r="310" spans="1:17" ht="69.599999999999994" customHeight="1" x14ac:dyDescent="0.3">
      <c r="A310" s="61"/>
      <c r="B310" s="82"/>
      <c r="C310" s="94" t="s">
        <v>503</v>
      </c>
      <c r="D310" s="105"/>
      <c r="E310" s="105" t="s">
        <v>2345</v>
      </c>
      <c r="F310" s="122" t="s">
        <v>2846</v>
      </c>
      <c r="G310" s="105" t="s">
        <v>3042</v>
      </c>
      <c r="H310" s="105" t="s">
        <v>503</v>
      </c>
      <c r="I310" s="83"/>
      <c r="P310" s="72"/>
      <c r="Q310" s="61"/>
    </row>
    <row r="311" spans="1:17" ht="69.599999999999994" customHeight="1" x14ac:dyDescent="0.3">
      <c r="A311" s="61"/>
      <c r="B311" s="82"/>
      <c r="C311" s="94" t="s">
        <v>504</v>
      </c>
      <c r="D311" s="105"/>
      <c r="E311" s="105" t="s">
        <v>2348</v>
      </c>
      <c r="F311" s="122" t="s">
        <v>2844</v>
      </c>
      <c r="G311" s="105" t="s">
        <v>3043</v>
      </c>
      <c r="H311" s="105" t="s">
        <v>504</v>
      </c>
      <c r="I311" s="83"/>
      <c r="P311" s="72"/>
      <c r="Q311" s="61"/>
    </row>
    <row r="312" spans="1:17" ht="69.599999999999994" customHeight="1" x14ac:dyDescent="0.3">
      <c r="A312" s="61"/>
      <c r="B312" s="82"/>
      <c r="C312" s="94" t="s">
        <v>505</v>
      </c>
      <c r="D312" s="105"/>
      <c r="E312" s="105" t="e">
        <v>#N/A</v>
      </c>
      <c r="F312" s="122" t="s">
        <v>2850</v>
      </c>
      <c r="G312" s="105" t="s">
        <v>3393</v>
      </c>
      <c r="H312" s="105"/>
      <c r="I312" s="83"/>
      <c r="P312" s="72"/>
      <c r="Q312" s="61"/>
    </row>
    <row r="313" spans="1:17" ht="69.599999999999994" customHeight="1" x14ac:dyDescent="0.3">
      <c r="A313" s="61"/>
      <c r="B313" s="82"/>
      <c r="C313" s="94" t="s">
        <v>506</v>
      </c>
      <c r="D313" s="105"/>
      <c r="E313" s="105" t="s">
        <v>2350</v>
      </c>
      <c r="F313" s="122" t="s">
        <v>2846</v>
      </c>
      <c r="G313" s="105" t="s">
        <v>3044</v>
      </c>
      <c r="H313" s="105" t="s">
        <v>505</v>
      </c>
      <c r="I313" s="83"/>
      <c r="P313" s="72"/>
      <c r="Q313" s="61"/>
    </row>
    <row r="314" spans="1:17" ht="69.599999999999994" customHeight="1" x14ac:dyDescent="0.3">
      <c r="A314" s="61"/>
      <c r="B314" s="82"/>
      <c r="C314" s="94" t="s">
        <v>507</v>
      </c>
      <c r="D314" s="105"/>
      <c r="E314" s="105" t="s">
        <v>2352</v>
      </c>
      <c r="F314" s="122" t="s">
        <v>2846</v>
      </c>
      <c r="G314" s="105" t="s">
        <v>3045</v>
      </c>
      <c r="H314" s="105" t="s">
        <v>506</v>
      </c>
      <c r="I314" s="83"/>
      <c r="P314" s="72"/>
      <c r="Q314" s="61"/>
    </row>
    <row r="315" spans="1:17" ht="69.599999999999994" customHeight="1" x14ac:dyDescent="0.3">
      <c r="A315" s="61"/>
      <c r="B315" s="82"/>
      <c r="C315" s="94" t="s">
        <v>508</v>
      </c>
      <c r="D315" s="105"/>
      <c r="E315" s="105" t="e">
        <v>#N/A</v>
      </c>
      <c r="F315" s="122" t="s">
        <v>2850</v>
      </c>
      <c r="G315" s="105" t="s">
        <v>3394</v>
      </c>
      <c r="H315" s="105"/>
      <c r="I315" s="83"/>
      <c r="P315" s="72"/>
      <c r="Q315" s="61"/>
    </row>
    <row r="316" spans="1:17" ht="69.599999999999994" customHeight="1" x14ac:dyDescent="0.3">
      <c r="A316" s="61"/>
      <c r="B316" s="82"/>
      <c r="C316" s="94" t="s">
        <v>509</v>
      </c>
      <c r="D316" s="105"/>
      <c r="E316" s="105" t="s">
        <v>2355</v>
      </c>
      <c r="F316" s="122" t="s">
        <v>2849</v>
      </c>
      <c r="G316" s="105" t="s">
        <v>3046</v>
      </c>
      <c r="H316" s="105" t="s">
        <v>507</v>
      </c>
      <c r="I316" s="83"/>
      <c r="P316" s="72"/>
      <c r="Q316" s="61"/>
    </row>
    <row r="317" spans="1:17" ht="69.599999999999994" customHeight="1" x14ac:dyDescent="0.3">
      <c r="A317" s="61"/>
      <c r="B317" s="82"/>
      <c r="C317" s="94" t="s">
        <v>510</v>
      </c>
      <c r="D317" s="105"/>
      <c r="E317" s="105" t="s">
        <v>2358</v>
      </c>
      <c r="F317" s="122" t="s">
        <v>2844</v>
      </c>
      <c r="G317" s="105" t="s">
        <v>3151</v>
      </c>
      <c r="H317" s="105" t="s">
        <v>508</v>
      </c>
      <c r="I317" s="83"/>
      <c r="P317" s="72"/>
      <c r="Q317" s="61"/>
    </row>
    <row r="318" spans="1:17" ht="69.599999999999994" customHeight="1" x14ac:dyDescent="0.3">
      <c r="A318" s="61"/>
      <c r="B318" s="82"/>
      <c r="C318" s="94" t="s">
        <v>511</v>
      </c>
      <c r="D318" s="105"/>
      <c r="E318" s="105" t="s">
        <v>2368</v>
      </c>
      <c r="F318" s="122" t="s">
        <v>2846</v>
      </c>
      <c r="G318" s="105" t="s">
        <v>3047</v>
      </c>
      <c r="H318" s="105" t="s">
        <v>511</v>
      </c>
      <c r="I318" s="83"/>
      <c r="P318" s="72"/>
      <c r="Q318" s="61"/>
    </row>
    <row r="319" spans="1:17" ht="69.599999999999994" customHeight="1" x14ac:dyDescent="0.3">
      <c r="A319" s="61"/>
      <c r="B319" s="82"/>
      <c r="C319" s="94" t="s">
        <v>512</v>
      </c>
      <c r="D319" s="105"/>
      <c r="E319" s="105" t="e">
        <v>#N/A</v>
      </c>
      <c r="F319" s="122" t="s">
        <v>2850</v>
      </c>
      <c r="G319" s="105" t="s">
        <v>3395</v>
      </c>
      <c r="H319" s="105"/>
      <c r="I319" s="83"/>
      <c r="P319" s="72"/>
      <c r="Q319" s="61"/>
    </row>
    <row r="320" spans="1:17" ht="69.599999999999994" customHeight="1" x14ac:dyDescent="0.3">
      <c r="A320" s="61"/>
      <c r="B320" s="82"/>
      <c r="C320" s="94" t="s">
        <v>513</v>
      </c>
      <c r="D320" s="105"/>
      <c r="E320" s="105" t="e">
        <v>#N/A</v>
      </c>
      <c r="F320" s="122" t="s">
        <v>2850</v>
      </c>
      <c r="G320" s="105" t="s">
        <v>3396</v>
      </c>
      <c r="H320" s="105"/>
      <c r="I320" s="83"/>
      <c r="P320" s="72"/>
      <c r="Q320" s="61"/>
    </row>
    <row r="321" spans="1:17" ht="69.599999999999994" customHeight="1" x14ac:dyDescent="0.3">
      <c r="A321" s="61"/>
      <c r="B321" s="82"/>
      <c r="C321" s="94" t="s">
        <v>514</v>
      </c>
      <c r="D321" s="105"/>
      <c r="E321" s="105" t="s">
        <v>2370</v>
      </c>
      <c r="F321" s="122" t="s">
        <v>2846</v>
      </c>
      <c r="G321" s="105" t="s">
        <v>3048</v>
      </c>
      <c r="H321" s="105" t="s">
        <v>512</v>
      </c>
      <c r="I321" s="83"/>
      <c r="P321" s="72"/>
      <c r="Q321" s="61"/>
    </row>
    <row r="322" spans="1:17" ht="69.599999999999994" customHeight="1" x14ac:dyDescent="0.3">
      <c r="A322" s="61"/>
      <c r="B322" s="82"/>
      <c r="C322" s="94" t="s">
        <v>515</v>
      </c>
      <c r="D322" s="105"/>
      <c r="E322" s="105" t="s">
        <v>2377</v>
      </c>
      <c r="F322" s="122" t="s">
        <v>2846</v>
      </c>
      <c r="G322" s="105" t="s">
        <v>3049</v>
      </c>
      <c r="H322" s="105" t="s">
        <v>515</v>
      </c>
      <c r="I322" s="83"/>
      <c r="P322" s="72"/>
      <c r="Q322" s="61"/>
    </row>
    <row r="323" spans="1:17" ht="69.599999999999994" customHeight="1" x14ac:dyDescent="0.3">
      <c r="A323" s="61"/>
      <c r="B323" s="82"/>
      <c r="C323" s="94" t="s">
        <v>516</v>
      </c>
      <c r="D323" s="105"/>
      <c r="E323" s="105" t="s">
        <v>2379</v>
      </c>
      <c r="F323" s="122" t="s">
        <v>2846</v>
      </c>
      <c r="G323" s="105" t="s">
        <v>3050</v>
      </c>
      <c r="H323" s="105" t="s">
        <v>516</v>
      </c>
      <c r="I323" s="83"/>
      <c r="P323" s="72"/>
      <c r="Q323" s="61"/>
    </row>
    <row r="324" spans="1:17" ht="69.599999999999994" customHeight="1" x14ac:dyDescent="0.3">
      <c r="A324" s="61"/>
      <c r="B324" s="82"/>
      <c r="C324" s="94" t="s">
        <v>517</v>
      </c>
      <c r="D324" s="105"/>
      <c r="E324" s="105" t="s">
        <v>2381</v>
      </c>
      <c r="F324" s="122" t="s">
        <v>2846</v>
      </c>
      <c r="G324" s="105" t="s">
        <v>3051</v>
      </c>
      <c r="H324" s="105" t="s">
        <v>517</v>
      </c>
      <c r="I324" s="83"/>
      <c r="P324" s="72"/>
      <c r="Q324" s="61"/>
    </row>
    <row r="325" spans="1:17" ht="69.599999999999994" customHeight="1" x14ac:dyDescent="0.3">
      <c r="A325" s="61"/>
      <c r="B325" s="82"/>
      <c r="C325" s="94" t="s">
        <v>518</v>
      </c>
      <c r="D325" s="105"/>
      <c r="E325" s="105" t="s">
        <v>2384</v>
      </c>
      <c r="F325" s="122" t="s">
        <v>2848</v>
      </c>
      <c r="G325" s="105" t="s">
        <v>3052</v>
      </c>
      <c r="H325" s="105" t="s">
        <v>518</v>
      </c>
      <c r="I325" s="83"/>
      <c r="P325" s="72"/>
      <c r="Q325" s="61"/>
    </row>
    <row r="326" spans="1:17" ht="69.599999999999994" customHeight="1" x14ac:dyDescent="0.3">
      <c r="A326" s="61"/>
      <c r="B326" s="82"/>
      <c r="C326" s="94" t="s">
        <v>519</v>
      </c>
      <c r="D326" s="105"/>
      <c r="E326" s="105" t="s">
        <v>2387</v>
      </c>
      <c r="F326" s="122" t="s">
        <v>2844</v>
      </c>
      <c r="G326" s="105" t="s">
        <v>3053</v>
      </c>
      <c r="H326" s="105" t="s">
        <v>519</v>
      </c>
      <c r="I326" s="83"/>
      <c r="P326" s="72"/>
      <c r="Q326" s="61"/>
    </row>
    <row r="327" spans="1:17" ht="69.599999999999994" customHeight="1" x14ac:dyDescent="0.3">
      <c r="A327" s="61"/>
      <c r="B327" s="82"/>
      <c r="C327" s="94" t="s">
        <v>520</v>
      </c>
      <c r="D327" s="105"/>
      <c r="E327" s="105" t="s">
        <v>2389</v>
      </c>
      <c r="F327" s="122" t="s">
        <v>2846</v>
      </c>
      <c r="G327" s="105" t="s">
        <v>3054</v>
      </c>
      <c r="H327" s="105" t="s">
        <v>520</v>
      </c>
      <c r="I327" s="83"/>
      <c r="P327" s="72"/>
      <c r="Q327" s="61"/>
    </row>
    <row r="328" spans="1:17" ht="69.599999999999994" customHeight="1" x14ac:dyDescent="0.3">
      <c r="A328" s="61"/>
      <c r="B328" s="82"/>
      <c r="C328" s="94" t="s">
        <v>521</v>
      </c>
      <c r="D328" s="105"/>
      <c r="E328" s="105" t="s">
        <v>2391</v>
      </c>
      <c r="F328" s="122" t="s">
        <v>2846</v>
      </c>
      <c r="G328" s="105" t="s">
        <v>3055</v>
      </c>
      <c r="H328" s="105" t="s">
        <v>521</v>
      </c>
      <c r="I328" s="83"/>
      <c r="P328" s="72"/>
      <c r="Q328" s="61"/>
    </row>
    <row r="329" spans="1:17" ht="69.599999999999994" customHeight="1" x14ac:dyDescent="0.3">
      <c r="A329" s="61"/>
      <c r="B329" s="82"/>
      <c r="C329" s="94" t="s">
        <v>522</v>
      </c>
      <c r="D329" s="105"/>
      <c r="E329" s="105" t="s">
        <v>2394</v>
      </c>
      <c r="F329" s="122" t="s">
        <v>2844</v>
      </c>
      <c r="G329" s="105" t="s">
        <v>3056</v>
      </c>
      <c r="H329" s="105" t="s">
        <v>522</v>
      </c>
      <c r="I329" s="83"/>
      <c r="P329" s="72"/>
      <c r="Q329" s="61"/>
    </row>
    <row r="330" spans="1:17" ht="69.599999999999994" customHeight="1" x14ac:dyDescent="0.3">
      <c r="A330" s="61"/>
      <c r="B330" s="82"/>
      <c r="C330" s="94" t="s">
        <v>523</v>
      </c>
      <c r="D330" s="105"/>
      <c r="E330" s="105" t="s">
        <v>2397</v>
      </c>
      <c r="F330" s="122" t="s">
        <v>2844</v>
      </c>
      <c r="G330" s="105" t="s">
        <v>3057</v>
      </c>
      <c r="H330" s="105" t="s">
        <v>523</v>
      </c>
      <c r="I330" s="83"/>
      <c r="P330" s="72"/>
      <c r="Q330" s="61"/>
    </row>
    <row r="331" spans="1:17" ht="69.599999999999994" customHeight="1" x14ac:dyDescent="0.3">
      <c r="A331" s="61"/>
      <c r="B331" s="82"/>
      <c r="C331" s="94" t="s">
        <v>524</v>
      </c>
      <c r="D331" s="105"/>
      <c r="E331" s="105" t="s">
        <v>2407</v>
      </c>
      <c r="F331" s="122" t="s">
        <v>2846</v>
      </c>
      <c r="G331" s="105" t="s">
        <v>3058</v>
      </c>
      <c r="H331" s="105" t="s">
        <v>524</v>
      </c>
      <c r="I331" s="83"/>
      <c r="P331" s="72"/>
      <c r="Q331" s="61"/>
    </row>
    <row r="332" spans="1:17" ht="69.599999999999994" customHeight="1" x14ac:dyDescent="0.3">
      <c r="A332" s="61"/>
      <c r="B332" s="82"/>
      <c r="C332" s="94" t="s">
        <v>525</v>
      </c>
      <c r="D332" s="105"/>
      <c r="E332" s="105" t="s">
        <v>2410</v>
      </c>
      <c r="F332" s="122" t="s">
        <v>2844</v>
      </c>
      <c r="G332" s="105" t="s">
        <v>3059</v>
      </c>
      <c r="H332" s="105" t="s">
        <v>525</v>
      </c>
      <c r="I332" s="83"/>
      <c r="P332" s="72"/>
      <c r="Q332" s="61"/>
    </row>
    <row r="333" spans="1:17" ht="69.599999999999994" customHeight="1" x14ac:dyDescent="0.3">
      <c r="A333" s="61"/>
      <c r="B333" s="82"/>
      <c r="C333" s="94" t="s">
        <v>526</v>
      </c>
      <c r="D333" s="105"/>
      <c r="E333" s="105" t="s">
        <v>2413</v>
      </c>
      <c r="F333" s="122" t="s">
        <v>2844</v>
      </c>
      <c r="G333" s="105" t="s">
        <v>3060</v>
      </c>
      <c r="H333" s="105" t="s">
        <v>526</v>
      </c>
      <c r="I333" s="83"/>
      <c r="P333" s="72"/>
      <c r="Q333" s="61"/>
    </row>
    <row r="334" spans="1:17" ht="69.599999999999994" customHeight="1" x14ac:dyDescent="0.3">
      <c r="A334" s="61"/>
      <c r="B334" s="82"/>
      <c r="C334" s="94" t="s">
        <v>527</v>
      </c>
      <c r="D334" s="105"/>
      <c r="E334" s="105" t="s">
        <v>2416</v>
      </c>
      <c r="F334" s="122" t="s">
        <v>2844</v>
      </c>
      <c r="G334" s="105" t="s">
        <v>3061</v>
      </c>
      <c r="H334" s="105" t="s">
        <v>527</v>
      </c>
      <c r="I334" s="83"/>
      <c r="P334" s="72"/>
      <c r="Q334" s="61"/>
    </row>
    <row r="335" spans="1:17" ht="69.599999999999994" customHeight="1" x14ac:dyDescent="0.3">
      <c r="A335" s="61"/>
      <c r="B335" s="82"/>
      <c r="C335" s="94" t="s">
        <v>528</v>
      </c>
      <c r="D335" s="105"/>
      <c r="E335" s="105" t="s">
        <v>2419</v>
      </c>
      <c r="F335" s="122" t="s">
        <v>2844</v>
      </c>
      <c r="G335" s="105" t="s">
        <v>3062</v>
      </c>
      <c r="H335" s="105" t="s">
        <v>528</v>
      </c>
      <c r="I335" s="83"/>
      <c r="P335" s="72"/>
      <c r="Q335" s="61"/>
    </row>
    <row r="336" spans="1:17" ht="69.599999999999994" customHeight="1" x14ac:dyDescent="0.3">
      <c r="A336" s="61"/>
      <c r="B336" s="82"/>
      <c r="C336" s="94" t="s">
        <v>529</v>
      </c>
      <c r="D336" s="105"/>
      <c r="E336" s="105" t="s">
        <v>2422</v>
      </c>
      <c r="F336" s="122" t="s">
        <v>2844</v>
      </c>
      <c r="G336" s="105" t="s">
        <v>3063</v>
      </c>
      <c r="H336" s="105" t="s">
        <v>529</v>
      </c>
      <c r="I336" s="83"/>
      <c r="P336" s="72"/>
      <c r="Q336" s="61"/>
    </row>
    <row r="337" spans="1:17" ht="69.599999999999994" customHeight="1" x14ac:dyDescent="0.3">
      <c r="A337" s="61"/>
      <c r="B337" s="82"/>
      <c r="C337" s="94" t="s">
        <v>530</v>
      </c>
      <c r="D337" s="105"/>
      <c r="E337" s="105" t="s">
        <v>2425</v>
      </c>
      <c r="F337" s="122" t="s">
        <v>2844</v>
      </c>
      <c r="G337" s="105" t="s">
        <v>113</v>
      </c>
      <c r="H337" s="105" t="s">
        <v>530</v>
      </c>
      <c r="I337" s="83"/>
      <c r="P337" s="72"/>
      <c r="Q337" s="61"/>
    </row>
    <row r="338" spans="1:17" ht="69.599999999999994" customHeight="1" x14ac:dyDescent="0.3">
      <c r="A338" s="61"/>
      <c r="B338" s="82"/>
      <c r="C338" s="94" t="s">
        <v>531</v>
      </c>
      <c r="D338" s="105"/>
      <c r="E338" s="105" t="s">
        <v>2436</v>
      </c>
      <c r="F338" s="122" t="s">
        <v>2844</v>
      </c>
      <c r="G338" s="105" t="s">
        <v>3064</v>
      </c>
      <c r="H338" s="105" t="s">
        <v>531</v>
      </c>
      <c r="I338" s="83"/>
      <c r="P338" s="72"/>
      <c r="Q338" s="61"/>
    </row>
    <row r="339" spans="1:17" ht="69.599999999999994" customHeight="1" x14ac:dyDescent="0.3">
      <c r="A339" s="61"/>
      <c r="B339" s="82"/>
      <c r="C339" s="94" t="s">
        <v>532</v>
      </c>
      <c r="D339" s="105"/>
      <c r="E339" s="105" t="s">
        <v>2438</v>
      </c>
      <c r="F339" s="122" t="s">
        <v>2846</v>
      </c>
      <c r="G339" s="105" t="s">
        <v>3065</v>
      </c>
      <c r="H339" s="105" t="s">
        <v>532</v>
      </c>
      <c r="I339" s="83"/>
      <c r="P339" s="72"/>
      <c r="Q339" s="61"/>
    </row>
    <row r="340" spans="1:17" ht="69.599999999999994" customHeight="1" x14ac:dyDescent="0.3">
      <c r="A340" s="61"/>
      <c r="B340" s="82"/>
      <c r="C340" s="94" t="s">
        <v>533</v>
      </c>
      <c r="D340" s="105"/>
      <c r="E340" s="105" t="s">
        <v>2440</v>
      </c>
      <c r="F340" s="122" t="s">
        <v>2846</v>
      </c>
      <c r="G340" s="105" t="s">
        <v>3066</v>
      </c>
      <c r="H340" s="105" t="s">
        <v>533</v>
      </c>
      <c r="I340" s="83"/>
      <c r="P340" s="72"/>
      <c r="Q340" s="61"/>
    </row>
    <row r="341" spans="1:17" ht="69.599999999999994" customHeight="1" x14ac:dyDescent="0.3">
      <c r="A341" s="61"/>
      <c r="B341" s="82"/>
      <c r="C341" s="94" t="s">
        <v>534</v>
      </c>
      <c r="D341" s="105"/>
      <c r="E341" s="105" t="s">
        <v>2443</v>
      </c>
      <c r="F341" s="122" t="s">
        <v>2846</v>
      </c>
      <c r="G341" s="105" t="s">
        <v>3067</v>
      </c>
      <c r="H341" s="105" t="s">
        <v>534</v>
      </c>
      <c r="I341" s="83"/>
      <c r="P341" s="72"/>
      <c r="Q341" s="61"/>
    </row>
    <row r="342" spans="1:17" ht="69.599999999999994" customHeight="1" x14ac:dyDescent="0.3">
      <c r="A342" s="61"/>
      <c r="B342" s="82"/>
      <c r="C342" s="94" t="s">
        <v>535</v>
      </c>
      <c r="D342" s="105"/>
      <c r="E342" s="105" t="s">
        <v>2445</v>
      </c>
      <c r="F342" s="122" t="s">
        <v>2846</v>
      </c>
      <c r="G342" s="105" t="s">
        <v>3068</v>
      </c>
      <c r="H342" s="105" t="s">
        <v>535</v>
      </c>
      <c r="I342" s="83"/>
      <c r="P342" s="72"/>
      <c r="Q342" s="61"/>
    </row>
    <row r="343" spans="1:17" ht="69.599999999999994" customHeight="1" x14ac:dyDescent="0.3">
      <c r="A343" s="61"/>
      <c r="B343" s="82"/>
      <c r="C343" s="94" t="s">
        <v>536</v>
      </c>
      <c r="D343" s="105"/>
      <c r="E343" s="105" t="s">
        <v>2449</v>
      </c>
      <c r="F343" s="122" t="s">
        <v>2846</v>
      </c>
      <c r="G343" s="105" t="s">
        <v>119</v>
      </c>
      <c r="H343" s="105" t="s">
        <v>536</v>
      </c>
      <c r="I343" s="83"/>
      <c r="P343" s="72"/>
      <c r="Q343" s="61"/>
    </row>
    <row r="344" spans="1:17" ht="69.599999999999994" customHeight="1" x14ac:dyDescent="0.3">
      <c r="A344" s="61"/>
      <c r="B344" s="82"/>
      <c r="C344" s="94" t="s">
        <v>537</v>
      </c>
      <c r="D344" s="105"/>
      <c r="E344" s="105" t="s">
        <v>2451</v>
      </c>
      <c r="F344" s="122" t="s">
        <v>2846</v>
      </c>
      <c r="G344" s="105" t="s">
        <v>121</v>
      </c>
      <c r="H344" s="105" t="s">
        <v>537</v>
      </c>
      <c r="I344" s="83"/>
      <c r="P344" s="72"/>
      <c r="Q344" s="61"/>
    </row>
    <row r="345" spans="1:17" ht="69.599999999999994" customHeight="1" x14ac:dyDescent="0.3">
      <c r="A345" s="61"/>
      <c r="B345" s="82"/>
      <c r="C345" s="94" t="s">
        <v>538</v>
      </c>
      <c r="D345" s="105"/>
      <c r="E345" s="105" t="s">
        <v>2453</v>
      </c>
      <c r="F345" s="122" t="s">
        <v>2846</v>
      </c>
      <c r="G345" s="105" t="s">
        <v>3069</v>
      </c>
      <c r="H345" s="105" t="s">
        <v>538</v>
      </c>
      <c r="I345" s="83"/>
      <c r="P345" s="72"/>
      <c r="Q345" s="61"/>
    </row>
    <row r="346" spans="1:17" ht="69.599999999999994" customHeight="1" x14ac:dyDescent="0.3">
      <c r="A346" s="61"/>
      <c r="B346" s="82"/>
      <c r="C346" s="94" t="s">
        <v>539</v>
      </c>
      <c r="D346" s="105"/>
      <c r="E346" s="105" t="s">
        <v>2457</v>
      </c>
      <c r="F346" s="122" t="s">
        <v>2846</v>
      </c>
      <c r="G346" s="105" t="s">
        <v>124</v>
      </c>
      <c r="H346" s="105" t="s">
        <v>540</v>
      </c>
      <c r="I346" s="83"/>
      <c r="P346" s="72"/>
      <c r="Q346" s="61"/>
    </row>
    <row r="347" spans="1:17" ht="69.599999999999994" customHeight="1" x14ac:dyDescent="0.3">
      <c r="A347" s="61"/>
      <c r="B347" s="82"/>
      <c r="C347" s="94" t="s">
        <v>540</v>
      </c>
      <c r="D347" s="105"/>
      <c r="E347" s="105" t="s">
        <v>2455</v>
      </c>
      <c r="F347" s="122" t="s">
        <v>2846</v>
      </c>
      <c r="G347" s="105" t="s">
        <v>430</v>
      </c>
      <c r="H347" s="105" t="s">
        <v>539</v>
      </c>
      <c r="I347" s="83"/>
      <c r="P347" s="72"/>
      <c r="Q347" s="61"/>
    </row>
    <row r="348" spans="1:17" ht="69.599999999999994" customHeight="1" x14ac:dyDescent="0.3">
      <c r="A348" s="61"/>
      <c r="B348" s="82"/>
      <c r="C348" s="94" t="s">
        <v>541</v>
      </c>
      <c r="D348" s="105"/>
      <c r="E348" s="105" t="s">
        <v>2459</v>
      </c>
      <c r="F348" s="122" t="s">
        <v>2846</v>
      </c>
      <c r="G348" s="105" t="s">
        <v>429</v>
      </c>
      <c r="H348" s="105" t="s">
        <v>541</v>
      </c>
      <c r="I348" s="83"/>
      <c r="P348" s="72"/>
      <c r="Q348" s="61"/>
    </row>
    <row r="349" spans="1:17" ht="69.599999999999994" customHeight="1" x14ac:dyDescent="0.3">
      <c r="A349" s="61"/>
      <c r="B349" s="82"/>
      <c r="C349" s="94" t="s">
        <v>577</v>
      </c>
      <c r="D349" s="105"/>
      <c r="E349" s="105" t="s">
        <v>2477</v>
      </c>
      <c r="F349" s="122" t="s">
        <v>2844</v>
      </c>
      <c r="G349" s="105" t="s">
        <v>3070</v>
      </c>
      <c r="H349" s="105" t="s">
        <v>577</v>
      </c>
      <c r="I349" s="83"/>
      <c r="P349" s="72"/>
      <c r="Q349" s="61"/>
    </row>
    <row r="350" spans="1:17" ht="69.599999999999994" customHeight="1" x14ac:dyDescent="0.3">
      <c r="A350" s="61"/>
      <c r="B350" s="82"/>
      <c r="C350" s="94" t="s">
        <v>578</v>
      </c>
      <c r="D350" s="105"/>
      <c r="E350" s="105" t="s">
        <v>2479</v>
      </c>
      <c r="F350" s="122" t="s">
        <v>2846</v>
      </c>
      <c r="G350" s="105" t="s">
        <v>3071</v>
      </c>
      <c r="H350" s="105" t="s">
        <v>578</v>
      </c>
      <c r="I350" s="83"/>
      <c r="P350" s="72"/>
      <c r="Q350" s="61"/>
    </row>
    <row r="351" spans="1:17" ht="69.599999999999994" customHeight="1" x14ac:dyDescent="0.3">
      <c r="A351" s="61"/>
      <c r="B351" s="82"/>
      <c r="C351" s="94" t="s">
        <v>579</v>
      </c>
      <c r="D351" s="105"/>
      <c r="E351" s="105" t="s">
        <v>2482</v>
      </c>
      <c r="F351" s="122" t="s">
        <v>2844</v>
      </c>
      <c r="G351" s="105" t="s">
        <v>3072</v>
      </c>
      <c r="H351" s="105" t="s">
        <v>579</v>
      </c>
      <c r="I351" s="83"/>
      <c r="P351" s="72"/>
      <c r="Q351" s="61"/>
    </row>
    <row r="352" spans="1:17" ht="69.599999999999994" customHeight="1" x14ac:dyDescent="0.3">
      <c r="A352" s="61"/>
      <c r="B352" s="82"/>
      <c r="C352" s="94" t="s">
        <v>580</v>
      </c>
      <c r="D352" s="105"/>
      <c r="E352" s="105" t="e">
        <v>#N/A</v>
      </c>
      <c r="F352" s="122" t="s">
        <v>2850</v>
      </c>
      <c r="G352" s="105" t="s">
        <v>3397</v>
      </c>
      <c r="H352" s="105"/>
      <c r="I352" s="83"/>
      <c r="P352" s="72"/>
      <c r="Q352" s="61"/>
    </row>
    <row r="353" spans="1:17" ht="69.599999999999994" customHeight="1" x14ac:dyDescent="0.3">
      <c r="A353" s="61"/>
      <c r="B353" s="82"/>
      <c r="C353" s="94" t="s">
        <v>581</v>
      </c>
      <c r="D353" s="105"/>
      <c r="E353" s="105" t="s">
        <v>2484</v>
      </c>
      <c r="F353" s="122" t="s">
        <v>2846</v>
      </c>
      <c r="G353" s="105" t="s">
        <v>174</v>
      </c>
      <c r="H353" s="105" t="s">
        <v>580</v>
      </c>
      <c r="I353" s="83"/>
      <c r="P353" s="72"/>
      <c r="Q353" s="61"/>
    </row>
    <row r="354" spans="1:17" ht="69.599999999999994" customHeight="1" x14ac:dyDescent="0.3">
      <c r="A354" s="61"/>
      <c r="B354" s="82"/>
      <c r="C354" s="94" t="s">
        <v>582</v>
      </c>
      <c r="D354" s="105"/>
      <c r="E354" s="105" t="s">
        <v>2487</v>
      </c>
      <c r="F354" s="122" t="s">
        <v>2844</v>
      </c>
      <c r="G354" s="105" t="s">
        <v>3073</v>
      </c>
      <c r="H354" s="105" t="s">
        <v>581</v>
      </c>
      <c r="I354" s="83"/>
      <c r="P354" s="72"/>
      <c r="Q354" s="61"/>
    </row>
    <row r="355" spans="1:17" ht="69.599999999999994" customHeight="1" x14ac:dyDescent="0.3">
      <c r="A355" s="61"/>
      <c r="B355" s="82"/>
      <c r="C355" s="94" t="s">
        <v>583</v>
      </c>
      <c r="D355" s="105"/>
      <c r="E355" s="105" t="s">
        <v>2497</v>
      </c>
      <c r="F355" s="122" t="s">
        <v>2846</v>
      </c>
      <c r="G355" s="105" t="s">
        <v>3074</v>
      </c>
      <c r="H355" s="105" t="s">
        <v>583</v>
      </c>
      <c r="I355" s="83"/>
      <c r="P355" s="72"/>
      <c r="Q355" s="61"/>
    </row>
    <row r="356" spans="1:17" ht="69.599999999999994" customHeight="1" x14ac:dyDescent="0.3">
      <c r="A356" s="61"/>
      <c r="B356" s="82"/>
      <c r="C356" s="94" t="s">
        <v>584</v>
      </c>
      <c r="D356" s="105"/>
      <c r="E356" s="105" t="s">
        <v>2500</v>
      </c>
      <c r="F356" s="122" t="s">
        <v>2849</v>
      </c>
      <c r="G356" s="105" t="s">
        <v>3075</v>
      </c>
      <c r="H356" s="105" t="s">
        <v>584</v>
      </c>
      <c r="I356" s="83"/>
      <c r="P356" s="72"/>
      <c r="Q356" s="61"/>
    </row>
    <row r="357" spans="1:17" ht="69.599999999999994" customHeight="1" x14ac:dyDescent="0.3">
      <c r="A357" s="61"/>
      <c r="B357" s="82"/>
      <c r="C357" s="94" t="s">
        <v>585</v>
      </c>
      <c r="D357" s="105"/>
      <c r="E357" s="105" t="s">
        <v>2502</v>
      </c>
      <c r="F357" s="122" t="s">
        <v>2846</v>
      </c>
      <c r="G357" s="105" t="s">
        <v>3076</v>
      </c>
      <c r="H357" s="105" t="s">
        <v>585</v>
      </c>
      <c r="I357" s="83"/>
      <c r="P357" s="72"/>
      <c r="Q357" s="61"/>
    </row>
    <row r="358" spans="1:17" ht="69.599999999999994" customHeight="1" x14ac:dyDescent="0.3">
      <c r="A358" s="61"/>
      <c r="B358" s="82"/>
      <c r="C358" s="94" t="s">
        <v>586</v>
      </c>
      <c r="D358" s="105"/>
      <c r="E358" s="105" t="s">
        <v>2504</v>
      </c>
      <c r="F358" s="122" t="s">
        <v>2846</v>
      </c>
      <c r="G358" s="105" t="s">
        <v>3077</v>
      </c>
      <c r="H358" s="105" t="s">
        <v>586</v>
      </c>
      <c r="I358" s="83"/>
      <c r="P358" s="72"/>
      <c r="Q358" s="61"/>
    </row>
    <row r="359" spans="1:17" ht="69.599999999999994" customHeight="1" x14ac:dyDescent="0.3">
      <c r="A359" s="61"/>
      <c r="B359" s="82"/>
      <c r="C359" s="94" t="s">
        <v>587</v>
      </c>
      <c r="D359" s="105"/>
      <c r="E359" s="105" t="s">
        <v>2506</v>
      </c>
      <c r="F359" s="122" t="s">
        <v>2846</v>
      </c>
      <c r="G359" s="105" t="s">
        <v>181</v>
      </c>
      <c r="H359" s="105" t="s">
        <v>587</v>
      </c>
      <c r="I359" s="83"/>
      <c r="P359" s="72"/>
      <c r="Q359" s="61"/>
    </row>
    <row r="360" spans="1:17" ht="69.599999999999994" customHeight="1" x14ac:dyDescent="0.3">
      <c r="A360" s="61"/>
      <c r="B360" s="82"/>
      <c r="C360" s="94" t="s">
        <v>588</v>
      </c>
      <c r="D360" s="105"/>
      <c r="E360" s="105" t="s">
        <v>2509</v>
      </c>
      <c r="F360" s="122" t="s">
        <v>2844</v>
      </c>
      <c r="G360" s="105" t="s">
        <v>3078</v>
      </c>
      <c r="H360" s="105" t="s">
        <v>588</v>
      </c>
      <c r="I360" s="83"/>
      <c r="P360" s="72"/>
      <c r="Q360" s="61"/>
    </row>
    <row r="361" spans="1:17" ht="69.599999999999994" customHeight="1" x14ac:dyDescent="0.3">
      <c r="A361" s="61"/>
      <c r="B361" s="82"/>
      <c r="C361" s="94" t="s">
        <v>589</v>
      </c>
      <c r="D361" s="105"/>
      <c r="E361" s="105" t="s">
        <v>2512</v>
      </c>
      <c r="F361" s="122" t="s">
        <v>2844</v>
      </c>
      <c r="G361" s="105" t="s">
        <v>3079</v>
      </c>
      <c r="H361" s="105" t="s">
        <v>589</v>
      </c>
      <c r="I361" s="83"/>
      <c r="P361" s="72"/>
      <c r="Q361" s="61"/>
    </row>
    <row r="362" spans="1:17" ht="69.599999999999994" customHeight="1" x14ac:dyDescent="0.3">
      <c r="A362" s="61"/>
      <c r="B362" s="82"/>
      <c r="C362" s="94" t="s">
        <v>590</v>
      </c>
      <c r="D362" s="105"/>
      <c r="E362" s="105" t="s">
        <v>2517</v>
      </c>
      <c r="F362" s="122" t="s">
        <v>2846</v>
      </c>
      <c r="G362" s="105" t="s">
        <v>3080</v>
      </c>
      <c r="H362" s="105" t="s">
        <v>591</v>
      </c>
      <c r="I362" s="83"/>
      <c r="P362" s="72"/>
      <c r="Q362" s="61"/>
    </row>
    <row r="363" spans="1:17" ht="69.599999999999994" customHeight="1" x14ac:dyDescent="0.3">
      <c r="A363" s="61"/>
      <c r="B363" s="82"/>
      <c r="C363" s="94" t="s">
        <v>591</v>
      </c>
      <c r="D363" s="105"/>
      <c r="E363" s="105" t="e">
        <v>#N/A</v>
      </c>
      <c r="F363" s="122" t="s">
        <v>2850</v>
      </c>
      <c r="G363" s="105" t="s">
        <v>3398</v>
      </c>
      <c r="H363" s="105"/>
      <c r="I363" s="83"/>
      <c r="P363" s="72"/>
      <c r="Q363" s="61"/>
    </row>
    <row r="364" spans="1:17" ht="69.599999999999994" customHeight="1" x14ac:dyDescent="0.3">
      <c r="A364" s="61"/>
      <c r="B364" s="82"/>
      <c r="C364" s="94" t="s">
        <v>592</v>
      </c>
      <c r="D364" s="105"/>
      <c r="E364" s="105" t="s">
        <v>2530</v>
      </c>
      <c r="F364" s="122" t="s">
        <v>2846</v>
      </c>
      <c r="G364" s="105" t="s">
        <v>3081</v>
      </c>
      <c r="H364" s="105" t="s">
        <v>592</v>
      </c>
      <c r="I364" s="83"/>
      <c r="P364" s="72"/>
      <c r="Q364" s="61"/>
    </row>
    <row r="365" spans="1:17" ht="69.599999999999994" customHeight="1" x14ac:dyDescent="0.3">
      <c r="A365" s="61"/>
      <c r="B365" s="82"/>
      <c r="C365" s="94" t="s">
        <v>593</v>
      </c>
      <c r="D365" s="105"/>
      <c r="E365" s="105" t="s">
        <v>2532</v>
      </c>
      <c r="F365" s="122" t="s">
        <v>2846</v>
      </c>
      <c r="G365" s="105" t="s">
        <v>3082</v>
      </c>
      <c r="H365" s="105" t="s">
        <v>593</v>
      </c>
      <c r="I365" s="83"/>
      <c r="P365" s="72"/>
      <c r="Q365" s="61"/>
    </row>
    <row r="366" spans="1:17" ht="69.599999999999994" customHeight="1" x14ac:dyDescent="0.3">
      <c r="A366" s="61"/>
      <c r="B366" s="82"/>
      <c r="C366" s="94" t="s">
        <v>594</v>
      </c>
      <c r="D366" s="105"/>
      <c r="E366" s="105" t="s">
        <v>2534</v>
      </c>
      <c r="F366" s="122" t="s">
        <v>2846</v>
      </c>
      <c r="G366" s="105" t="s">
        <v>3083</v>
      </c>
      <c r="H366" s="105" t="s">
        <v>594</v>
      </c>
      <c r="I366" s="83"/>
      <c r="P366" s="72"/>
      <c r="Q366" s="61"/>
    </row>
    <row r="367" spans="1:17" ht="69.599999999999994" customHeight="1" x14ac:dyDescent="0.3">
      <c r="A367" s="61"/>
      <c r="B367" s="82"/>
      <c r="C367" s="94" t="s">
        <v>595</v>
      </c>
      <c r="D367" s="105"/>
      <c r="E367" s="105" t="s">
        <v>2536</v>
      </c>
      <c r="F367" s="122" t="s">
        <v>2846</v>
      </c>
      <c r="G367" s="105" t="s">
        <v>3084</v>
      </c>
      <c r="H367" s="105" t="s">
        <v>595</v>
      </c>
      <c r="I367" s="83"/>
      <c r="P367" s="72"/>
      <c r="Q367" s="61"/>
    </row>
    <row r="368" spans="1:17" ht="69.599999999999994" customHeight="1" x14ac:dyDescent="0.3">
      <c r="A368" s="61"/>
      <c r="B368" s="82"/>
      <c r="C368" s="94" t="s">
        <v>596</v>
      </c>
      <c r="D368" s="105"/>
      <c r="E368" s="105" t="s">
        <v>2541</v>
      </c>
      <c r="F368" s="122" t="s">
        <v>2846</v>
      </c>
      <c r="G368" s="105" t="s">
        <v>3085</v>
      </c>
      <c r="H368" s="105" t="s">
        <v>597</v>
      </c>
      <c r="I368" s="83"/>
      <c r="P368" s="72"/>
      <c r="Q368" s="61"/>
    </row>
    <row r="369" spans="1:17" ht="69.599999999999994" customHeight="1" x14ac:dyDescent="0.3">
      <c r="A369" s="61"/>
      <c r="B369" s="82"/>
      <c r="C369" s="94" t="s">
        <v>597</v>
      </c>
      <c r="D369" s="105"/>
      <c r="E369" s="105" t="e">
        <v>#N/A</v>
      </c>
      <c r="F369" s="122" t="s">
        <v>2843</v>
      </c>
      <c r="G369" s="105" t="s">
        <v>3399</v>
      </c>
      <c r="H369" s="105"/>
      <c r="I369" s="83"/>
      <c r="P369" s="72"/>
      <c r="Q369" s="61"/>
    </row>
    <row r="370" spans="1:17" ht="69.599999999999994" customHeight="1" x14ac:dyDescent="0.3">
      <c r="A370" s="61"/>
      <c r="B370" s="82"/>
      <c r="C370" s="94" t="s">
        <v>598</v>
      </c>
      <c r="D370" s="105"/>
      <c r="E370" s="105" t="e">
        <v>#N/A</v>
      </c>
      <c r="F370" s="122" t="s">
        <v>2843</v>
      </c>
      <c r="G370" s="105" t="s">
        <v>3400</v>
      </c>
      <c r="H370" s="105"/>
      <c r="I370" s="83"/>
      <c r="P370" s="72"/>
      <c r="Q370" s="61"/>
    </row>
    <row r="371" spans="1:17" ht="69.599999999999994" customHeight="1" x14ac:dyDescent="0.3">
      <c r="A371" s="61"/>
      <c r="B371" s="82"/>
      <c r="C371" s="94" t="s">
        <v>599</v>
      </c>
      <c r="D371" s="105"/>
      <c r="E371" s="105" t="s">
        <v>2552</v>
      </c>
      <c r="F371" s="122" t="s">
        <v>2846</v>
      </c>
      <c r="G371" s="105" t="s">
        <v>194</v>
      </c>
      <c r="H371" s="105" t="s">
        <v>599</v>
      </c>
      <c r="I371" s="83"/>
      <c r="P371" s="72"/>
      <c r="Q371" s="61"/>
    </row>
    <row r="372" spans="1:17" ht="69.599999999999994" customHeight="1" x14ac:dyDescent="0.3">
      <c r="A372" s="61"/>
      <c r="B372" s="82"/>
      <c r="C372" s="94" t="s">
        <v>600</v>
      </c>
      <c r="D372" s="105"/>
      <c r="E372" s="105" t="s">
        <v>2554</v>
      </c>
      <c r="F372" s="122" t="s">
        <v>2846</v>
      </c>
      <c r="G372" s="105" t="s">
        <v>196</v>
      </c>
      <c r="H372" s="105" t="s">
        <v>600</v>
      </c>
      <c r="I372" s="83"/>
      <c r="P372" s="72"/>
      <c r="Q372" s="61"/>
    </row>
    <row r="373" spans="1:17" ht="69.599999999999994" customHeight="1" x14ac:dyDescent="0.3">
      <c r="A373" s="61"/>
      <c r="B373" s="82"/>
      <c r="C373" s="94" t="s">
        <v>601</v>
      </c>
      <c r="D373" s="105"/>
      <c r="E373" s="105" t="s">
        <v>2556</v>
      </c>
      <c r="F373" s="122" t="s">
        <v>2846</v>
      </c>
      <c r="G373" s="105" t="s">
        <v>3086</v>
      </c>
      <c r="H373" s="105" t="s">
        <v>601</v>
      </c>
      <c r="I373" s="83"/>
      <c r="P373" s="72"/>
      <c r="Q373" s="61"/>
    </row>
    <row r="374" spans="1:17" ht="69.599999999999994" customHeight="1" x14ac:dyDescent="0.3">
      <c r="A374" s="61"/>
      <c r="B374" s="82"/>
      <c r="C374" s="94" t="s">
        <v>602</v>
      </c>
      <c r="D374" s="105"/>
      <c r="E374" s="105" t="s">
        <v>2560</v>
      </c>
      <c r="F374" s="122" t="s">
        <v>2846</v>
      </c>
      <c r="G374" s="105" t="s">
        <v>199</v>
      </c>
      <c r="H374" s="105" t="s">
        <v>603</v>
      </c>
      <c r="I374" s="83"/>
      <c r="P374" s="72"/>
      <c r="Q374" s="61"/>
    </row>
    <row r="375" spans="1:17" ht="69.599999999999994" customHeight="1" x14ac:dyDescent="0.3">
      <c r="A375" s="61"/>
      <c r="B375" s="82"/>
      <c r="C375" s="94" t="s">
        <v>603</v>
      </c>
      <c r="D375" s="105"/>
      <c r="E375" s="105" t="s">
        <v>2558</v>
      </c>
      <c r="F375" s="122" t="s">
        <v>2846</v>
      </c>
      <c r="G375" s="105" t="s">
        <v>201</v>
      </c>
      <c r="H375" s="105" t="s">
        <v>602</v>
      </c>
      <c r="I375" s="83"/>
      <c r="P375" s="72"/>
      <c r="Q375" s="61"/>
    </row>
    <row r="376" spans="1:17" ht="69.599999999999994" customHeight="1" x14ac:dyDescent="0.3">
      <c r="A376" s="61"/>
      <c r="B376" s="82"/>
      <c r="C376" s="94" t="s">
        <v>604</v>
      </c>
      <c r="D376" s="105"/>
      <c r="E376" s="105" t="s">
        <v>2562</v>
      </c>
      <c r="F376" s="122" t="s">
        <v>2846</v>
      </c>
      <c r="G376" s="105" t="s">
        <v>203</v>
      </c>
      <c r="H376" s="105" t="s">
        <v>604</v>
      </c>
      <c r="I376" s="83"/>
      <c r="P376" s="72"/>
      <c r="Q376" s="61"/>
    </row>
    <row r="377" spans="1:17" ht="69.599999999999994" customHeight="1" x14ac:dyDescent="0.3">
      <c r="A377" s="61"/>
      <c r="B377" s="82"/>
      <c r="C377" s="94" t="s">
        <v>654</v>
      </c>
      <c r="D377" s="105"/>
      <c r="E377" s="105" t="s">
        <v>2576</v>
      </c>
      <c r="F377" s="122" t="s">
        <v>2846</v>
      </c>
      <c r="G377" s="105" t="s">
        <v>3087</v>
      </c>
      <c r="H377" s="105" t="s">
        <v>654</v>
      </c>
      <c r="I377" s="83"/>
      <c r="P377" s="72"/>
      <c r="Q377" s="61"/>
    </row>
    <row r="378" spans="1:17" ht="69.599999999999994" customHeight="1" x14ac:dyDescent="0.3">
      <c r="A378" s="61"/>
      <c r="B378" s="82"/>
      <c r="C378" s="94" t="s">
        <v>655</v>
      </c>
      <c r="D378" s="105"/>
      <c r="E378" s="105" t="s">
        <v>2579</v>
      </c>
      <c r="F378" s="122" t="s">
        <v>2844</v>
      </c>
      <c r="G378" s="105" t="s">
        <v>3088</v>
      </c>
      <c r="H378" s="105" t="s">
        <v>655</v>
      </c>
      <c r="I378" s="83"/>
      <c r="P378" s="72"/>
      <c r="Q378" s="61"/>
    </row>
    <row r="379" spans="1:17" ht="69.599999999999994" customHeight="1" x14ac:dyDescent="0.3">
      <c r="A379" s="61"/>
      <c r="B379" s="82"/>
      <c r="C379" s="94" t="s">
        <v>656</v>
      </c>
      <c r="D379" s="105"/>
      <c r="E379" s="105" t="e">
        <v>#N/A</v>
      </c>
      <c r="F379" s="122" t="s">
        <v>2850</v>
      </c>
      <c r="G379" s="105" t="s">
        <v>3401</v>
      </c>
      <c r="H379" s="105"/>
      <c r="I379" s="83"/>
      <c r="P379" s="72"/>
      <c r="Q379" s="61"/>
    </row>
    <row r="380" spans="1:17" ht="69.599999999999994" customHeight="1" x14ac:dyDescent="0.3">
      <c r="A380" s="61"/>
      <c r="B380" s="82"/>
      <c r="C380" s="94" t="s">
        <v>657</v>
      </c>
      <c r="D380" s="105"/>
      <c r="E380" s="105" t="s">
        <v>2581</v>
      </c>
      <c r="F380" s="122" t="s">
        <v>2846</v>
      </c>
      <c r="G380" s="105" t="s">
        <v>3089</v>
      </c>
      <c r="H380" s="105" t="s">
        <v>656</v>
      </c>
      <c r="I380" s="83"/>
      <c r="P380" s="72"/>
      <c r="Q380" s="61"/>
    </row>
    <row r="381" spans="1:17" ht="69.599999999999994" customHeight="1" x14ac:dyDescent="0.3">
      <c r="A381" s="61"/>
      <c r="B381" s="82"/>
      <c r="C381" s="94" t="s">
        <v>658</v>
      </c>
      <c r="D381" s="105"/>
      <c r="E381" s="105" t="s">
        <v>2583</v>
      </c>
      <c r="F381" s="122" t="s">
        <v>2846</v>
      </c>
      <c r="G381" s="105" t="s">
        <v>3090</v>
      </c>
      <c r="H381" s="105" t="s">
        <v>657</v>
      </c>
      <c r="I381" s="83"/>
      <c r="P381" s="72"/>
      <c r="Q381" s="61"/>
    </row>
    <row r="382" spans="1:17" ht="69.599999999999994" customHeight="1" x14ac:dyDescent="0.3">
      <c r="A382" s="61"/>
      <c r="B382" s="82"/>
      <c r="C382" s="94" t="s">
        <v>659</v>
      </c>
      <c r="D382" s="105"/>
      <c r="E382" s="105" t="s">
        <v>2585</v>
      </c>
      <c r="F382" s="122" t="s">
        <v>2846</v>
      </c>
      <c r="G382" s="105" t="s">
        <v>3091</v>
      </c>
      <c r="H382" s="105" t="s">
        <v>658</v>
      </c>
      <c r="I382" s="83"/>
      <c r="P382" s="72"/>
      <c r="Q382" s="61"/>
    </row>
    <row r="383" spans="1:17" ht="69.599999999999994" customHeight="1" x14ac:dyDescent="0.3">
      <c r="A383" s="61"/>
      <c r="B383" s="82"/>
      <c r="C383" s="94" t="s">
        <v>660</v>
      </c>
      <c r="D383" s="105"/>
      <c r="E383" s="105" t="s">
        <v>2593</v>
      </c>
      <c r="F383" s="122" t="s">
        <v>2846</v>
      </c>
      <c r="G383" s="105" t="s">
        <v>3092</v>
      </c>
      <c r="H383" s="105" t="s">
        <v>660</v>
      </c>
      <c r="I383" s="83"/>
      <c r="P383" s="72"/>
      <c r="Q383" s="61"/>
    </row>
    <row r="384" spans="1:17" ht="69.599999999999994" customHeight="1" x14ac:dyDescent="0.3">
      <c r="A384" s="61"/>
      <c r="B384" s="82"/>
      <c r="C384" s="94" t="s">
        <v>661</v>
      </c>
      <c r="D384" s="105"/>
      <c r="E384" s="105" t="s">
        <v>2595</v>
      </c>
      <c r="F384" s="122" t="s">
        <v>2846</v>
      </c>
      <c r="G384" s="105" t="s">
        <v>3093</v>
      </c>
      <c r="H384" s="105" t="s">
        <v>661</v>
      </c>
      <c r="I384" s="83"/>
      <c r="P384" s="72"/>
      <c r="Q384" s="61"/>
    </row>
    <row r="385" spans="1:17" ht="69.599999999999994" customHeight="1" x14ac:dyDescent="0.3">
      <c r="A385" s="61"/>
      <c r="B385" s="82"/>
      <c r="C385" s="94" t="s">
        <v>662</v>
      </c>
      <c r="D385" s="105"/>
      <c r="E385" s="105" t="s">
        <v>2597</v>
      </c>
      <c r="F385" s="122" t="s">
        <v>2846</v>
      </c>
      <c r="G385" s="105" t="s">
        <v>3094</v>
      </c>
      <c r="H385" s="105" t="s">
        <v>662</v>
      </c>
      <c r="I385" s="83"/>
      <c r="P385" s="72"/>
      <c r="Q385" s="61"/>
    </row>
    <row r="386" spans="1:17" ht="69.599999999999994" customHeight="1" x14ac:dyDescent="0.3">
      <c r="A386" s="61"/>
      <c r="B386" s="82"/>
      <c r="C386" s="94" t="s">
        <v>663</v>
      </c>
      <c r="D386" s="105"/>
      <c r="E386" s="105" t="s">
        <v>2599</v>
      </c>
      <c r="F386" s="122" t="s">
        <v>2846</v>
      </c>
      <c r="G386" s="105" t="s">
        <v>3095</v>
      </c>
      <c r="H386" s="105" t="s">
        <v>663</v>
      </c>
      <c r="I386" s="83"/>
      <c r="P386" s="72"/>
      <c r="Q386" s="61"/>
    </row>
    <row r="387" spans="1:17" ht="69.599999999999994" customHeight="1" x14ac:dyDescent="0.3">
      <c r="A387" s="61"/>
      <c r="B387" s="82"/>
      <c r="C387" s="94" t="s">
        <v>664</v>
      </c>
      <c r="D387" s="105"/>
      <c r="E387" s="105" t="s">
        <v>2601</v>
      </c>
      <c r="F387" s="122" t="s">
        <v>2846</v>
      </c>
      <c r="G387" s="105" t="s">
        <v>3096</v>
      </c>
      <c r="H387" s="105" t="s">
        <v>664</v>
      </c>
      <c r="I387" s="83"/>
      <c r="P387" s="72"/>
      <c r="Q387" s="61"/>
    </row>
    <row r="388" spans="1:17" ht="69.599999999999994" customHeight="1" x14ac:dyDescent="0.3">
      <c r="A388" s="61"/>
      <c r="B388" s="82"/>
      <c r="C388" s="94" t="s">
        <v>665</v>
      </c>
      <c r="D388" s="105"/>
      <c r="E388" s="105" t="s">
        <v>2604</v>
      </c>
      <c r="F388" s="122" t="s">
        <v>2844</v>
      </c>
      <c r="G388" s="105" t="s">
        <v>3097</v>
      </c>
      <c r="H388" s="105" t="s">
        <v>665</v>
      </c>
      <c r="I388" s="83"/>
      <c r="P388" s="72"/>
      <c r="Q388" s="61"/>
    </row>
    <row r="389" spans="1:17" ht="69.599999999999994" customHeight="1" x14ac:dyDescent="0.3">
      <c r="A389" s="61"/>
      <c r="B389" s="82"/>
      <c r="C389" s="94" t="s">
        <v>666</v>
      </c>
      <c r="D389" s="105"/>
      <c r="E389" s="105" t="s">
        <v>2606</v>
      </c>
      <c r="F389" s="122" t="s">
        <v>2846</v>
      </c>
      <c r="G389" s="105" t="s">
        <v>3098</v>
      </c>
      <c r="H389" s="105" t="s">
        <v>666</v>
      </c>
      <c r="I389" s="83"/>
      <c r="P389" s="72"/>
      <c r="Q389" s="61"/>
    </row>
    <row r="390" spans="1:17" ht="69.599999999999994" customHeight="1" x14ac:dyDescent="0.3">
      <c r="A390" s="61"/>
      <c r="B390" s="82"/>
      <c r="C390" s="94" t="s">
        <v>667</v>
      </c>
      <c r="D390" s="105"/>
      <c r="E390" s="105" t="s">
        <v>2608</v>
      </c>
      <c r="F390" s="122" t="s">
        <v>2846</v>
      </c>
      <c r="G390" s="105" t="s">
        <v>3099</v>
      </c>
      <c r="H390" s="105" t="s">
        <v>667</v>
      </c>
      <c r="I390" s="83"/>
      <c r="P390" s="72"/>
      <c r="Q390" s="61"/>
    </row>
    <row r="391" spans="1:17" ht="69.599999999999994" customHeight="1" x14ac:dyDescent="0.3">
      <c r="A391" s="61"/>
      <c r="B391" s="82"/>
      <c r="C391" s="94" t="s">
        <v>668</v>
      </c>
      <c r="D391" s="105"/>
      <c r="E391" s="105" t="s">
        <v>2611</v>
      </c>
      <c r="F391" s="122" t="s">
        <v>2844</v>
      </c>
      <c r="G391" s="105" t="s">
        <v>3100</v>
      </c>
      <c r="H391" s="105" t="s">
        <v>668</v>
      </c>
      <c r="I391" s="83"/>
      <c r="P391" s="72"/>
      <c r="Q391" s="61"/>
    </row>
    <row r="392" spans="1:17" ht="69.599999999999994" customHeight="1" x14ac:dyDescent="0.3">
      <c r="A392" s="61"/>
      <c r="B392" s="82"/>
      <c r="C392" s="94" t="s">
        <v>669</v>
      </c>
      <c r="D392" s="105"/>
      <c r="E392" s="105" t="s">
        <v>2613</v>
      </c>
      <c r="F392" s="122" t="s">
        <v>2846</v>
      </c>
      <c r="G392" s="105" t="s">
        <v>3101</v>
      </c>
      <c r="H392" s="105" t="s">
        <v>669</v>
      </c>
      <c r="I392" s="83"/>
      <c r="P392" s="72"/>
      <c r="Q392" s="61"/>
    </row>
    <row r="393" spans="1:17" ht="69.599999999999994" customHeight="1" x14ac:dyDescent="0.3">
      <c r="A393" s="61"/>
      <c r="B393" s="82"/>
      <c r="C393" s="94" t="s">
        <v>670</v>
      </c>
      <c r="D393" s="105"/>
      <c r="E393" s="105" t="e">
        <v>#N/A</v>
      </c>
      <c r="F393" s="122" t="s">
        <v>2850</v>
      </c>
      <c r="G393" s="105" t="s">
        <v>3402</v>
      </c>
      <c r="H393" s="105"/>
      <c r="I393" s="83"/>
      <c r="P393" s="72"/>
      <c r="Q393" s="61"/>
    </row>
    <row r="394" spans="1:17" ht="69.599999999999994" customHeight="1" x14ac:dyDescent="0.3">
      <c r="A394" s="61"/>
      <c r="B394" s="82"/>
      <c r="C394" s="94" t="s">
        <v>671</v>
      </c>
      <c r="D394" s="105"/>
      <c r="E394" s="105" t="e">
        <v>#N/A</v>
      </c>
      <c r="F394" s="122" t="s">
        <v>2843</v>
      </c>
      <c r="G394" s="105" t="s">
        <v>3403</v>
      </c>
      <c r="H394" s="105"/>
      <c r="I394" s="83"/>
      <c r="P394" s="72"/>
      <c r="Q394" s="61"/>
    </row>
    <row r="395" spans="1:17" ht="69.599999999999994" customHeight="1" x14ac:dyDescent="0.3">
      <c r="A395" s="61"/>
      <c r="B395" s="82"/>
      <c r="C395" s="94" t="s">
        <v>672</v>
      </c>
      <c r="D395" s="105"/>
      <c r="E395" s="105" t="s">
        <v>2616</v>
      </c>
      <c r="F395" s="122" t="s">
        <v>2846</v>
      </c>
      <c r="G395" s="105" t="s">
        <v>3102</v>
      </c>
      <c r="H395" s="105" t="s">
        <v>670</v>
      </c>
      <c r="I395" s="83"/>
      <c r="P395" s="72"/>
      <c r="Q395" s="61"/>
    </row>
    <row r="396" spans="1:17" ht="69.599999999999994" customHeight="1" x14ac:dyDescent="0.3">
      <c r="A396" s="61"/>
      <c r="B396" s="82"/>
      <c r="C396" s="94" t="s">
        <v>673</v>
      </c>
      <c r="D396" s="105"/>
      <c r="E396" s="105" t="s">
        <v>2619</v>
      </c>
      <c r="F396" s="122" t="s">
        <v>2844</v>
      </c>
      <c r="G396" s="105" t="s">
        <v>281</v>
      </c>
      <c r="H396" s="105" t="s">
        <v>673</v>
      </c>
      <c r="I396" s="83"/>
      <c r="P396" s="72"/>
      <c r="Q396" s="61"/>
    </row>
    <row r="397" spans="1:17" ht="69.599999999999994" customHeight="1" x14ac:dyDescent="0.3">
      <c r="A397" s="61"/>
      <c r="B397" s="82"/>
      <c r="C397" s="94" t="s">
        <v>674</v>
      </c>
      <c r="D397" s="105"/>
      <c r="E397" s="105" t="s">
        <v>2621</v>
      </c>
      <c r="F397" s="122" t="s">
        <v>2846</v>
      </c>
      <c r="G397" s="105" t="s">
        <v>283</v>
      </c>
      <c r="H397" s="105" t="s">
        <v>674</v>
      </c>
      <c r="I397" s="83"/>
      <c r="P397" s="72"/>
      <c r="Q397" s="61"/>
    </row>
    <row r="398" spans="1:17" ht="69.599999999999994" customHeight="1" x14ac:dyDescent="0.3">
      <c r="A398" s="61"/>
      <c r="B398" s="82"/>
      <c r="C398" s="94" t="s">
        <v>675</v>
      </c>
      <c r="D398" s="105"/>
      <c r="E398" s="105" t="s">
        <v>2623</v>
      </c>
      <c r="F398" s="122" t="s">
        <v>2846</v>
      </c>
      <c r="G398" s="105" t="s">
        <v>3103</v>
      </c>
      <c r="H398" s="105" t="s">
        <v>675</v>
      </c>
      <c r="I398" s="83"/>
      <c r="P398" s="72"/>
      <c r="Q398" s="61"/>
    </row>
    <row r="399" spans="1:17" ht="69.599999999999994" customHeight="1" x14ac:dyDescent="0.3">
      <c r="A399" s="61"/>
      <c r="B399" s="82"/>
      <c r="C399" s="94" t="s">
        <v>676</v>
      </c>
      <c r="D399" s="105"/>
      <c r="E399" s="105" t="s">
        <v>2628</v>
      </c>
      <c r="F399" s="122" t="s">
        <v>2844</v>
      </c>
      <c r="G399" s="105" t="s">
        <v>286</v>
      </c>
      <c r="H399" s="105" t="s">
        <v>677</v>
      </c>
      <c r="I399" s="83"/>
      <c r="P399" s="72"/>
      <c r="Q399" s="61"/>
    </row>
    <row r="400" spans="1:17" ht="69.599999999999994" customHeight="1" x14ac:dyDescent="0.3">
      <c r="A400" s="61"/>
      <c r="B400" s="82"/>
      <c r="C400" s="94" t="s">
        <v>677</v>
      </c>
      <c r="D400" s="105"/>
      <c r="E400" s="105" t="s">
        <v>2625</v>
      </c>
      <c r="F400" s="122" t="s">
        <v>2846</v>
      </c>
      <c r="G400" s="105" t="s">
        <v>288</v>
      </c>
      <c r="H400" s="105" t="s">
        <v>676</v>
      </c>
      <c r="I400" s="83"/>
      <c r="P400" s="72"/>
      <c r="Q400" s="61"/>
    </row>
    <row r="401" spans="1:17" ht="69.599999999999994" customHeight="1" x14ac:dyDescent="0.3">
      <c r="A401" s="61"/>
      <c r="B401" s="82"/>
      <c r="C401" s="94" t="s">
        <v>678</v>
      </c>
      <c r="D401" s="105"/>
      <c r="E401" s="105" t="s">
        <v>2630</v>
      </c>
      <c r="F401" s="122" t="s">
        <v>2846</v>
      </c>
      <c r="G401" s="105" t="s">
        <v>290</v>
      </c>
      <c r="H401" s="105" t="s">
        <v>678</v>
      </c>
      <c r="I401" s="83"/>
      <c r="P401" s="72"/>
      <c r="Q401" s="61"/>
    </row>
    <row r="402" spans="1:17" ht="69.599999999999994" customHeight="1" x14ac:dyDescent="0.3">
      <c r="A402" s="61"/>
      <c r="B402" s="82"/>
      <c r="C402" s="94" t="s">
        <v>473</v>
      </c>
      <c r="D402" s="105"/>
      <c r="E402" s="105" t="s">
        <v>2647</v>
      </c>
      <c r="F402" s="122" t="s">
        <v>2846</v>
      </c>
      <c r="G402" s="105" t="s">
        <v>3104</v>
      </c>
      <c r="H402" s="105" t="s">
        <v>473</v>
      </c>
      <c r="I402" s="83"/>
      <c r="P402" s="72"/>
      <c r="Q402" s="61"/>
    </row>
    <row r="403" spans="1:17" ht="69.599999999999994" customHeight="1" x14ac:dyDescent="0.3">
      <c r="A403" s="61"/>
      <c r="B403" s="82"/>
      <c r="C403" s="94" t="s">
        <v>474</v>
      </c>
      <c r="D403" s="105"/>
      <c r="E403" s="105" t="s">
        <v>2649</v>
      </c>
      <c r="F403" s="122" t="s">
        <v>2846</v>
      </c>
      <c r="G403" s="105" t="s">
        <v>3105</v>
      </c>
      <c r="H403" s="105" t="s">
        <v>474</v>
      </c>
      <c r="I403" s="83"/>
      <c r="P403" s="72"/>
      <c r="Q403" s="61"/>
    </row>
    <row r="404" spans="1:17" ht="69.599999999999994" customHeight="1" x14ac:dyDescent="0.3">
      <c r="A404" s="61"/>
      <c r="B404" s="82"/>
      <c r="C404" s="94" t="s">
        <v>475</v>
      </c>
      <c r="D404" s="105"/>
      <c r="E404" s="105" t="s">
        <v>2651</v>
      </c>
      <c r="F404" s="122" t="s">
        <v>2846</v>
      </c>
      <c r="G404" s="105" t="s">
        <v>3106</v>
      </c>
      <c r="H404" s="105" t="s">
        <v>475</v>
      </c>
      <c r="I404" s="83"/>
      <c r="P404" s="72"/>
      <c r="Q404" s="61"/>
    </row>
    <row r="405" spans="1:17" ht="69.599999999999994" customHeight="1" x14ac:dyDescent="0.3">
      <c r="A405" s="61"/>
      <c r="B405" s="82"/>
      <c r="C405" s="94" t="s">
        <v>476</v>
      </c>
      <c r="D405" s="105"/>
      <c r="E405" s="105" t="s">
        <v>2653</v>
      </c>
      <c r="F405" s="122" t="s">
        <v>2846</v>
      </c>
      <c r="G405" s="105" t="s">
        <v>3107</v>
      </c>
      <c r="H405" s="105" t="s">
        <v>476</v>
      </c>
      <c r="I405" s="83"/>
      <c r="P405" s="72"/>
      <c r="Q405" s="61"/>
    </row>
    <row r="406" spans="1:17" ht="69.599999999999994" customHeight="1" x14ac:dyDescent="0.3">
      <c r="A406" s="61"/>
      <c r="B406" s="82"/>
      <c r="C406" s="94" t="s">
        <v>477</v>
      </c>
      <c r="D406" s="105"/>
      <c r="E406" s="105" t="s">
        <v>2656</v>
      </c>
      <c r="F406" s="122" t="s">
        <v>2844</v>
      </c>
      <c r="G406" s="105" t="s">
        <v>3108</v>
      </c>
      <c r="H406" s="105" t="s">
        <v>477</v>
      </c>
      <c r="I406" s="83"/>
      <c r="P406" s="72"/>
      <c r="Q406" s="61"/>
    </row>
    <row r="407" spans="1:17" ht="69.599999999999994" customHeight="1" x14ac:dyDescent="0.3">
      <c r="A407" s="61"/>
      <c r="B407" s="82"/>
      <c r="C407" s="94" t="s">
        <v>478</v>
      </c>
      <c r="D407" s="105"/>
      <c r="E407" s="105" t="s">
        <v>2658</v>
      </c>
      <c r="F407" s="122" t="s">
        <v>2846</v>
      </c>
      <c r="G407" s="105" t="s">
        <v>3109</v>
      </c>
      <c r="H407" s="105" t="s">
        <v>478</v>
      </c>
      <c r="I407" s="83"/>
      <c r="P407" s="72"/>
      <c r="Q407" s="61"/>
    </row>
    <row r="408" spans="1:17" ht="69.599999999999994" customHeight="1" x14ac:dyDescent="0.3">
      <c r="A408" s="61"/>
      <c r="B408" s="82"/>
      <c r="C408" s="94" t="s">
        <v>479</v>
      </c>
      <c r="D408" s="105"/>
      <c r="E408" s="105" t="s">
        <v>2660</v>
      </c>
      <c r="F408" s="122" t="s">
        <v>2846</v>
      </c>
      <c r="G408" s="105" t="s">
        <v>3110</v>
      </c>
      <c r="H408" s="105" t="s">
        <v>479</v>
      </c>
      <c r="I408" s="83"/>
      <c r="P408" s="72"/>
      <c r="Q408" s="61"/>
    </row>
    <row r="409" spans="1:17" ht="69.599999999999994" customHeight="1" x14ac:dyDescent="0.3">
      <c r="A409" s="61"/>
      <c r="B409" s="82"/>
      <c r="C409" s="94" t="s">
        <v>480</v>
      </c>
      <c r="D409" s="105"/>
      <c r="E409" s="105" t="s">
        <v>2663</v>
      </c>
      <c r="F409" s="122" t="s">
        <v>2844</v>
      </c>
      <c r="G409" s="105" t="s">
        <v>56</v>
      </c>
      <c r="H409" s="105" t="s">
        <v>480</v>
      </c>
      <c r="I409" s="83"/>
      <c r="P409" s="72"/>
      <c r="Q409" s="61"/>
    </row>
    <row r="410" spans="1:17" ht="69.599999999999994" customHeight="1" x14ac:dyDescent="0.3">
      <c r="A410" s="61"/>
      <c r="B410" s="82"/>
      <c r="C410" s="94" t="s">
        <v>481</v>
      </c>
      <c r="D410" s="105"/>
      <c r="E410" s="105" t="s">
        <v>2666</v>
      </c>
      <c r="F410" s="122" t="s">
        <v>2844</v>
      </c>
      <c r="G410" s="105" t="s">
        <v>3111</v>
      </c>
      <c r="H410" s="105" t="s">
        <v>481</v>
      </c>
      <c r="I410" s="83"/>
      <c r="P410" s="72"/>
      <c r="Q410" s="61"/>
    </row>
    <row r="411" spans="1:17" ht="69.599999999999994" customHeight="1" x14ac:dyDescent="0.3">
      <c r="A411" s="61"/>
      <c r="B411" s="82"/>
      <c r="C411" s="94" t="s">
        <v>482</v>
      </c>
      <c r="D411" s="105"/>
      <c r="E411" s="105" t="e">
        <v>#N/A</v>
      </c>
      <c r="F411" s="122" t="s">
        <v>2850</v>
      </c>
      <c r="G411" s="105" t="s">
        <v>3404</v>
      </c>
      <c r="H411" s="105"/>
      <c r="I411" s="83"/>
      <c r="P411" s="72"/>
      <c r="Q411" s="61"/>
    </row>
    <row r="412" spans="1:17" ht="69.599999999999994" customHeight="1" x14ac:dyDescent="0.3">
      <c r="A412" s="61"/>
      <c r="B412" s="82"/>
      <c r="C412" s="94" t="s">
        <v>483</v>
      </c>
      <c r="D412" s="105"/>
      <c r="E412" s="105" t="s">
        <v>2668</v>
      </c>
      <c r="F412" s="122" t="s">
        <v>2846</v>
      </c>
      <c r="G412" s="105" t="s">
        <v>3112</v>
      </c>
      <c r="H412" s="105" t="s">
        <v>482</v>
      </c>
      <c r="I412" s="83"/>
      <c r="P412" s="72"/>
      <c r="Q412" s="61"/>
    </row>
    <row r="413" spans="1:17" ht="69.599999999999994" customHeight="1" x14ac:dyDescent="0.3">
      <c r="A413" s="61"/>
      <c r="B413" s="82"/>
      <c r="C413" s="94" t="s">
        <v>484</v>
      </c>
      <c r="D413" s="105"/>
      <c r="E413" s="105" t="s">
        <v>2674</v>
      </c>
      <c r="F413" s="122" t="s">
        <v>2844</v>
      </c>
      <c r="G413" s="105" t="s">
        <v>3113</v>
      </c>
      <c r="H413" s="105" t="s">
        <v>484</v>
      </c>
      <c r="I413" s="83"/>
      <c r="P413" s="72"/>
      <c r="Q413" s="61"/>
    </row>
    <row r="414" spans="1:17" ht="69.599999999999994" customHeight="1" x14ac:dyDescent="0.3">
      <c r="A414" s="61"/>
      <c r="B414" s="82"/>
      <c r="C414" s="94" t="s">
        <v>485</v>
      </c>
      <c r="D414" s="105"/>
      <c r="E414" s="105" t="e">
        <v>#N/A</v>
      </c>
      <c r="F414" s="122" t="s">
        <v>2843</v>
      </c>
      <c r="G414" s="105" t="s">
        <v>3405</v>
      </c>
      <c r="H414" s="105"/>
      <c r="I414" s="83"/>
      <c r="P414" s="72"/>
      <c r="Q414" s="61"/>
    </row>
    <row r="415" spans="1:17" ht="69.599999999999994" customHeight="1" x14ac:dyDescent="0.3">
      <c r="A415" s="61"/>
      <c r="B415" s="82"/>
      <c r="C415" s="94" t="s">
        <v>486</v>
      </c>
      <c r="D415" s="105"/>
      <c r="E415" s="105" t="s">
        <v>2684</v>
      </c>
      <c r="F415" s="122" t="s">
        <v>2846</v>
      </c>
      <c r="G415" s="105" t="s">
        <v>3114</v>
      </c>
      <c r="H415" s="105" t="s">
        <v>486</v>
      </c>
      <c r="I415" s="83"/>
      <c r="P415" s="72"/>
      <c r="Q415" s="61"/>
    </row>
    <row r="416" spans="1:17" ht="69.599999999999994" customHeight="1" x14ac:dyDescent="0.3">
      <c r="A416" s="61"/>
      <c r="B416" s="82"/>
      <c r="C416" s="94" t="s">
        <v>487</v>
      </c>
      <c r="D416" s="105"/>
      <c r="E416" s="105" t="s">
        <v>2687</v>
      </c>
      <c r="F416" s="122" t="s">
        <v>2848</v>
      </c>
      <c r="G416" s="105" t="s">
        <v>3115</v>
      </c>
      <c r="H416" s="105" t="s">
        <v>487</v>
      </c>
      <c r="I416" s="83"/>
      <c r="P416" s="72"/>
      <c r="Q416" s="61"/>
    </row>
    <row r="417" spans="1:17" ht="69.599999999999994" customHeight="1" x14ac:dyDescent="0.3">
      <c r="A417" s="61"/>
      <c r="B417" s="82"/>
      <c r="C417" s="94" t="s">
        <v>488</v>
      </c>
      <c r="D417" s="105"/>
      <c r="E417" s="105" t="e">
        <v>#N/A</v>
      </c>
      <c r="F417" s="122" t="s">
        <v>2850</v>
      </c>
      <c r="G417" s="105" t="s">
        <v>3406</v>
      </c>
      <c r="H417" s="105"/>
      <c r="I417" s="83"/>
      <c r="P417" s="72"/>
      <c r="Q417" s="61"/>
    </row>
    <row r="418" spans="1:17" ht="69.599999999999994" customHeight="1" x14ac:dyDescent="0.3">
      <c r="A418" s="61"/>
      <c r="B418" s="82"/>
      <c r="C418" s="94" t="s">
        <v>489</v>
      </c>
      <c r="D418" s="105"/>
      <c r="E418" s="105" t="s">
        <v>2689</v>
      </c>
      <c r="F418" s="122" t="s">
        <v>2846</v>
      </c>
      <c r="G418" s="105" t="s">
        <v>3150</v>
      </c>
      <c r="H418" s="105" t="s">
        <v>488</v>
      </c>
      <c r="I418" s="83"/>
      <c r="P418" s="72"/>
      <c r="Q418" s="61"/>
    </row>
    <row r="419" spans="1:17" ht="69.599999999999994" customHeight="1" x14ac:dyDescent="0.3">
      <c r="A419" s="61"/>
      <c r="B419" s="82"/>
      <c r="C419" s="94" t="s">
        <v>490</v>
      </c>
      <c r="D419" s="105"/>
      <c r="E419" s="105" t="s">
        <v>2692</v>
      </c>
      <c r="F419" s="122" t="s">
        <v>2844</v>
      </c>
      <c r="G419" s="105" t="s">
        <v>3116</v>
      </c>
      <c r="H419" s="105" t="s">
        <v>489</v>
      </c>
      <c r="I419" s="83"/>
      <c r="P419" s="72"/>
      <c r="Q419" s="61"/>
    </row>
    <row r="420" spans="1:17" ht="69.599999999999994" customHeight="1" x14ac:dyDescent="0.3">
      <c r="A420" s="61"/>
      <c r="B420" s="82"/>
      <c r="C420" s="94" t="s">
        <v>491</v>
      </c>
      <c r="D420" s="105"/>
      <c r="E420" s="105" t="s">
        <v>2694</v>
      </c>
      <c r="F420" s="122" t="s">
        <v>2846</v>
      </c>
      <c r="G420" s="105" t="s">
        <v>3117</v>
      </c>
      <c r="H420" s="105" t="s">
        <v>490</v>
      </c>
      <c r="I420" s="83"/>
      <c r="P420" s="72"/>
      <c r="Q420" s="61"/>
    </row>
    <row r="421" spans="1:17" ht="69.599999999999994" customHeight="1" x14ac:dyDescent="0.3">
      <c r="A421" s="61"/>
      <c r="B421" s="82"/>
      <c r="C421" s="94" t="s">
        <v>492</v>
      </c>
      <c r="D421" s="105"/>
      <c r="E421" s="105" t="s">
        <v>2696</v>
      </c>
      <c r="F421" s="122" t="s">
        <v>2846</v>
      </c>
      <c r="G421" s="105" t="s">
        <v>3118</v>
      </c>
      <c r="H421" s="105" t="s">
        <v>491</v>
      </c>
      <c r="I421" s="83"/>
      <c r="P421" s="72"/>
      <c r="Q421" s="61"/>
    </row>
    <row r="422" spans="1:17" ht="69.599999999999994" customHeight="1" x14ac:dyDescent="0.3">
      <c r="A422" s="61"/>
      <c r="B422" s="82"/>
      <c r="C422" s="94" t="s">
        <v>493</v>
      </c>
      <c r="D422" s="105"/>
      <c r="E422" s="105" t="s">
        <v>2699</v>
      </c>
      <c r="F422" s="122" t="s">
        <v>2844</v>
      </c>
      <c r="G422" s="105" t="s">
        <v>3119</v>
      </c>
      <c r="H422" s="105" t="s">
        <v>492</v>
      </c>
      <c r="I422" s="83"/>
      <c r="P422" s="72"/>
      <c r="Q422" s="61"/>
    </row>
    <row r="423" spans="1:17" ht="69.599999999999994" customHeight="1" x14ac:dyDescent="0.3">
      <c r="A423" s="61"/>
      <c r="B423" s="82"/>
      <c r="C423" s="94" t="s">
        <v>494</v>
      </c>
      <c r="D423" s="105"/>
      <c r="E423" s="105" t="s">
        <v>2701</v>
      </c>
      <c r="F423" s="122" t="s">
        <v>2846</v>
      </c>
      <c r="G423" s="105" t="s">
        <v>3120</v>
      </c>
      <c r="H423" s="105" t="s">
        <v>493</v>
      </c>
      <c r="I423" s="83"/>
      <c r="P423" s="72"/>
      <c r="Q423" s="61"/>
    </row>
    <row r="424" spans="1:17" ht="69.599999999999994" customHeight="1" x14ac:dyDescent="0.3">
      <c r="A424" s="61"/>
      <c r="B424" s="82"/>
      <c r="C424" s="94" t="s">
        <v>495</v>
      </c>
      <c r="D424" s="105"/>
      <c r="E424" s="105" t="s">
        <v>2707</v>
      </c>
      <c r="F424" s="122" t="s">
        <v>2848</v>
      </c>
      <c r="G424" s="105" t="s">
        <v>3121</v>
      </c>
      <c r="H424" s="105" t="s">
        <v>495</v>
      </c>
      <c r="I424" s="83"/>
      <c r="P424" s="72"/>
      <c r="Q424" s="61"/>
    </row>
    <row r="425" spans="1:17" ht="69.599999999999994" customHeight="1" x14ac:dyDescent="0.3">
      <c r="A425" s="61"/>
      <c r="B425" s="82"/>
      <c r="C425" s="94" t="s">
        <v>496</v>
      </c>
      <c r="D425" s="105"/>
      <c r="E425" s="105" t="s">
        <v>2709</v>
      </c>
      <c r="F425" s="122" t="s">
        <v>2846</v>
      </c>
      <c r="G425" s="105" t="s">
        <v>3122</v>
      </c>
      <c r="H425" s="105" t="s">
        <v>496</v>
      </c>
      <c r="I425" s="83"/>
      <c r="P425" s="72"/>
      <c r="Q425" s="61"/>
    </row>
    <row r="426" spans="1:17" ht="69.599999999999994" customHeight="1" x14ac:dyDescent="0.3">
      <c r="A426" s="61"/>
      <c r="B426" s="82"/>
      <c r="C426" s="94" t="s">
        <v>497</v>
      </c>
      <c r="D426" s="105"/>
      <c r="E426" s="105" t="s">
        <v>2713</v>
      </c>
      <c r="F426" s="122" t="s">
        <v>2846</v>
      </c>
      <c r="G426" s="105" t="s">
        <v>74</v>
      </c>
      <c r="H426" s="105" t="s">
        <v>497</v>
      </c>
      <c r="I426" s="83"/>
      <c r="P426" s="72"/>
      <c r="Q426" s="61"/>
    </row>
    <row r="427" spans="1:17" ht="69.599999999999994" customHeight="1" x14ac:dyDescent="0.3">
      <c r="A427" s="61"/>
      <c r="B427" s="82"/>
      <c r="C427" s="94" t="s">
        <v>498</v>
      </c>
      <c r="D427" s="105"/>
      <c r="E427" s="105" t="s">
        <v>2715</v>
      </c>
      <c r="F427" s="122" t="s">
        <v>2846</v>
      </c>
      <c r="G427" s="105" t="s">
        <v>76</v>
      </c>
      <c r="H427" s="105" t="s">
        <v>498</v>
      </c>
      <c r="I427" s="83"/>
      <c r="P427" s="72"/>
      <c r="Q427" s="61"/>
    </row>
    <row r="428" spans="1:17" ht="69.599999999999994" customHeight="1" x14ac:dyDescent="0.3">
      <c r="A428" s="61"/>
      <c r="B428" s="82"/>
      <c r="C428" s="94" t="s">
        <v>499</v>
      </c>
      <c r="D428" s="105"/>
      <c r="E428" s="105" t="s">
        <v>2717</v>
      </c>
      <c r="F428" s="122" t="s">
        <v>2846</v>
      </c>
      <c r="G428" s="105" t="s">
        <v>3123</v>
      </c>
      <c r="H428" s="105" t="s">
        <v>499</v>
      </c>
      <c r="I428" s="83"/>
      <c r="P428" s="72"/>
      <c r="Q428" s="61"/>
    </row>
    <row r="429" spans="1:17" ht="69.599999999999994" customHeight="1" x14ac:dyDescent="0.3">
      <c r="A429" s="61"/>
      <c r="B429" s="82"/>
      <c r="C429" s="94" t="s">
        <v>500</v>
      </c>
      <c r="D429" s="105"/>
      <c r="E429" s="105" t="s">
        <v>2721</v>
      </c>
      <c r="F429" s="122" t="s">
        <v>2846</v>
      </c>
      <c r="G429" s="105" t="s">
        <v>79</v>
      </c>
      <c r="H429" s="105" t="s">
        <v>501</v>
      </c>
      <c r="I429" s="83"/>
      <c r="P429" s="72"/>
      <c r="Q429" s="61"/>
    </row>
    <row r="430" spans="1:17" ht="69.599999999999994" customHeight="1" x14ac:dyDescent="0.3">
      <c r="A430" s="61"/>
      <c r="B430" s="82"/>
      <c r="C430" s="94" t="s">
        <v>501</v>
      </c>
      <c r="D430" s="105"/>
      <c r="E430" s="105" t="s">
        <v>2719</v>
      </c>
      <c r="F430" s="122" t="s">
        <v>2846</v>
      </c>
      <c r="G430" s="105" t="s">
        <v>81</v>
      </c>
      <c r="H430" s="105" t="s">
        <v>500</v>
      </c>
      <c r="I430" s="83"/>
      <c r="P430" s="72"/>
      <c r="Q430" s="61"/>
    </row>
    <row r="431" spans="1:17" ht="69.599999999999994" customHeight="1" x14ac:dyDescent="0.3">
      <c r="A431" s="61"/>
      <c r="B431" s="82"/>
      <c r="C431" s="94" t="s">
        <v>502</v>
      </c>
      <c r="D431" s="105"/>
      <c r="E431" s="105" t="s">
        <v>2723</v>
      </c>
      <c r="F431" s="122" t="s">
        <v>2846</v>
      </c>
      <c r="G431" s="105" t="s">
        <v>83</v>
      </c>
      <c r="H431" s="105" t="s">
        <v>502</v>
      </c>
      <c r="I431" s="83"/>
      <c r="P431" s="72"/>
      <c r="Q431" s="61"/>
    </row>
    <row r="432" spans="1:17" ht="69.599999999999994" customHeight="1" x14ac:dyDescent="0.3">
      <c r="A432" s="61"/>
      <c r="B432" s="82"/>
      <c r="C432" s="94" t="s">
        <v>679</v>
      </c>
      <c r="D432" s="105"/>
      <c r="E432" s="105" t="s">
        <v>2782</v>
      </c>
      <c r="F432" s="122" t="s">
        <v>2846</v>
      </c>
      <c r="G432" s="105" t="s">
        <v>3133</v>
      </c>
      <c r="H432" s="105" t="s">
        <v>693</v>
      </c>
      <c r="I432" s="83"/>
      <c r="P432" s="72"/>
      <c r="Q432" s="61"/>
    </row>
    <row r="433" spans="1:17" ht="69.599999999999994" customHeight="1" x14ac:dyDescent="0.3">
      <c r="A433" s="61"/>
      <c r="B433" s="82"/>
      <c r="C433" s="94" t="s">
        <v>680</v>
      </c>
      <c r="D433" s="105"/>
      <c r="E433" s="105" t="s">
        <v>2784</v>
      </c>
      <c r="F433" s="122" t="s">
        <v>2846</v>
      </c>
      <c r="G433" s="105" t="s">
        <v>3134</v>
      </c>
      <c r="H433" s="105" t="s">
        <v>694</v>
      </c>
      <c r="I433" s="83"/>
      <c r="P433" s="72"/>
      <c r="Q433" s="61"/>
    </row>
    <row r="434" spans="1:17" ht="69.599999999999994" customHeight="1" x14ac:dyDescent="0.3">
      <c r="A434" s="61"/>
      <c r="B434" s="82"/>
      <c r="C434" s="94" t="s">
        <v>681</v>
      </c>
      <c r="D434" s="105"/>
      <c r="E434" s="105" t="s">
        <v>2787</v>
      </c>
      <c r="F434" s="122" t="s">
        <v>2848</v>
      </c>
      <c r="G434" s="105" t="s">
        <v>3135</v>
      </c>
      <c r="H434" s="105" t="s">
        <v>695</v>
      </c>
      <c r="I434" s="83"/>
      <c r="P434" s="72"/>
      <c r="Q434" s="61"/>
    </row>
    <row r="435" spans="1:17" ht="69.599999999999994" customHeight="1" x14ac:dyDescent="0.3">
      <c r="A435" s="61"/>
      <c r="B435" s="82"/>
      <c r="C435" s="94" t="s">
        <v>682</v>
      </c>
      <c r="D435" s="105"/>
      <c r="E435" s="105" t="s">
        <v>2790</v>
      </c>
      <c r="F435" s="122" t="s">
        <v>2849</v>
      </c>
      <c r="G435" s="105" t="s">
        <v>3136</v>
      </c>
      <c r="H435" s="105" t="s">
        <v>696</v>
      </c>
      <c r="I435" s="83"/>
      <c r="P435" s="72"/>
      <c r="Q435" s="61"/>
    </row>
    <row r="436" spans="1:17" ht="69.599999999999994" customHeight="1" x14ac:dyDescent="0.3">
      <c r="A436" s="61"/>
      <c r="B436" s="82"/>
      <c r="C436" s="94" t="s">
        <v>683</v>
      </c>
      <c r="D436" s="105"/>
      <c r="E436" s="105" t="s">
        <v>2793</v>
      </c>
      <c r="F436" s="122" t="s">
        <v>2848</v>
      </c>
      <c r="G436" s="105" t="s">
        <v>3137</v>
      </c>
      <c r="H436" s="105" t="s">
        <v>697</v>
      </c>
      <c r="I436" s="83"/>
      <c r="P436" s="72"/>
      <c r="Q436" s="61"/>
    </row>
    <row r="437" spans="1:17" ht="69.599999999999994" customHeight="1" x14ac:dyDescent="0.3">
      <c r="A437" s="61"/>
      <c r="B437" s="82"/>
      <c r="C437" s="94" t="s">
        <v>684</v>
      </c>
      <c r="D437" s="105"/>
      <c r="E437" s="105" t="s">
        <v>2795</v>
      </c>
      <c r="F437" s="122" t="s">
        <v>2846</v>
      </c>
      <c r="G437" s="105" t="s">
        <v>3138</v>
      </c>
      <c r="H437" s="105" t="s">
        <v>698</v>
      </c>
      <c r="I437" s="83"/>
      <c r="P437" s="72"/>
      <c r="Q437" s="61"/>
    </row>
    <row r="438" spans="1:17" ht="69.599999999999994" customHeight="1" x14ac:dyDescent="0.3">
      <c r="A438" s="61"/>
      <c r="B438" s="82"/>
      <c r="C438" s="94" t="s">
        <v>685</v>
      </c>
      <c r="D438" s="105"/>
      <c r="E438" s="105" t="e">
        <v>#N/A</v>
      </c>
      <c r="F438" s="122" t="s">
        <v>2843</v>
      </c>
      <c r="G438" s="105" t="s">
        <v>3407</v>
      </c>
      <c r="H438" s="105"/>
      <c r="I438" s="83"/>
      <c r="P438" s="72"/>
      <c r="Q438" s="61"/>
    </row>
    <row r="439" spans="1:17" ht="69.599999999999994" customHeight="1" x14ac:dyDescent="0.3">
      <c r="A439" s="61"/>
      <c r="B439" s="82"/>
      <c r="C439" s="94" t="s">
        <v>686</v>
      </c>
      <c r="D439" s="105"/>
      <c r="E439" s="105" t="s">
        <v>2808</v>
      </c>
      <c r="F439" s="122" t="s">
        <v>2846</v>
      </c>
      <c r="G439" s="105" t="s">
        <v>3139</v>
      </c>
      <c r="H439" s="105" t="s">
        <v>699</v>
      </c>
      <c r="I439" s="83"/>
      <c r="P439" s="72"/>
      <c r="Q439" s="61"/>
    </row>
    <row r="440" spans="1:17" ht="69.599999999999994" customHeight="1" x14ac:dyDescent="0.3">
      <c r="A440" s="61"/>
      <c r="B440" s="82"/>
      <c r="C440" s="94" t="s">
        <v>687</v>
      </c>
      <c r="D440" s="105"/>
      <c r="E440" s="105" t="s">
        <v>2811</v>
      </c>
      <c r="F440" s="122" t="s">
        <v>2848</v>
      </c>
      <c r="G440" s="105" t="s">
        <v>3140</v>
      </c>
      <c r="H440" s="105" t="s">
        <v>700</v>
      </c>
      <c r="I440" s="83"/>
      <c r="P440" s="72"/>
      <c r="Q440" s="61"/>
    </row>
    <row r="441" spans="1:17" ht="69.599999999999994" customHeight="1" x14ac:dyDescent="0.3">
      <c r="A441" s="61"/>
      <c r="B441" s="82"/>
      <c r="C441" s="94" t="s">
        <v>688</v>
      </c>
      <c r="D441" s="105"/>
      <c r="E441" s="105" t="s">
        <v>2814</v>
      </c>
      <c r="F441" s="122" t="s">
        <v>2848</v>
      </c>
      <c r="G441" s="105" t="s">
        <v>3141</v>
      </c>
      <c r="H441" s="105" t="s">
        <v>701</v>
      </c>
      <c r="I441" s="83"/>
      <c r="P441" s="72"/>
      <c r="Q441" s="61"/>
    </row>
    <row r="442" spans="1:17" ht="69.599999999999994" customHeight="1" x14ac:dyDescent="0.3">
      <c r="A442" s="61"/>
      <c r="B442" s="82"/>
      <c r="C442" s="94" t="s">
        <v>689</v>
      </c>
      <c r="D442" s="105"/>
      <c r="E442" s="105" t="e">
        <v>#N/A</v>
      </c>
      <c r="F442" s="122" t="s">
        <v>2843</v>
      </c>
      <c r="G442" s="105" t="s">
        <v>3408</v>
      </c>
      <c r="H442" s="105"/>
      <c r="I442" s="83"/>
      <c r="P442" s="72"/>
      <c r="Q442" s="61"/>
    </row>
    <row r="443" spans="1:17" ht="69.599999999999994" customHeight="1" x14ac:dyDescent="0.3">
      <c r="A443" s="61"/>
      <c r="B443" s="82"/>
      <c r="C443" s="94" t="s">
        <v>690</v>
      </c>
      <c r="D443" s="105"/>
      <c r="E443" s="105" t="e">
        <v>#N/A</v>
      </c>
      <c r="F443" s="122" t="s">
        <v>2843</v>
      </c>
      <c r="G443" s="105" t="s">
        <v>3409</v>
      </c>
      <c r="H443" s="105"/>
      <c r="I443" s="83"/>
      <c r="P443" s="72"/>
      <c r="Q443" s="61"/>
    </row>
    <row r="444" spans="1:17" ht="69.599999999999994" customHeight="1" x14ac:dyDescent="0.3">
      <c r="A444" s="61"/>
      <c r="B444" s="82"/>
      <c r="C444" s="94" t="s">
        <v>691</v>
      </c>
      <c r="D444" s="105"/>
      <c r="E444" s="105" t="s">
        <v>2817</v>
      </c>
      <c r="F444" s="122" t="s">
        <v>2848</v>
      </c>
      <c r="G444" s="105" t="s">
        <v>3142</v>
      </c>
      <c r="H444" s="105" t="s">
        <v>702</v>
      </c>
      <c r="I444" s="83"/>
      <c r="P444" s="72"/>
      <c r="Q444" s="61"/>
    </row>
    <row r="445" spans="1:17" ht="69.599999999999994" customHeight="1" x14ac:dyDescent="0.3">
      <c r="A445" s="61"/>
      <c r="B445" s="82"/>
      <c r="C445" s="94" t="s">
        <v>692</v>
      </c>
      <c r="D445" s="105"/>
      <c r="E445" s="105" t="e">
        <v>#N/A</v>
      </c>
      <c r="F445" s="122" t="s">
        <v>2843</v>
      </c>
      <c r="G445" s="105" t="s">
        <v>3410</v>
      </c>
      <c r="H445" s="105"/>
      <c r="I445" s="83"/>
      <c r="P445" s="72"/>
      <c r="Q445" s="61"/>
    </row>
    <row r="446" spans="1:17" ht="69.599999999999994" customHeight="1" x14ac:dyDescent="0.3">
      <c r="A446" s="61"/>
      <c r="B446" s="82"/>
      <c r="C446" s="94" t="s">
        <v>693</v>
      </c>
      <c r="D446" s="105"/>
      <c r="E446" s="105" t="s">
        <v>2740</v>
      </c>
      <c r="F446" s="122" t="s">
        <v>2846</v>
      </c>
      <c r="G446" s="105" t="s">
        <v>3124</v>
      </c>
      <c r="H446" s="105" t="s">
        <v>679</v>
      </c>
      <c r="I446" s="83"/>
      <c r="P446" s="72"/>
      <c r="Q446" s="61"/>
    </row>
    <row r="447" spans="1:17" ht="69.599999999999994" customHeight="1" x14ac:dyDescent="0.3">
      <c r="A447" s="61"/>
      <c r="B447" s="82"/>
      <c r="C447" s="94" t="s">
        <v>694</v>
      </c>
      <c r="D447" s="105"/>
      <c r="E447" s="105" t="s">
        <v>2742</v>
      </c>
      <c r="F447" s="122" t="s">
        <v>2846</v>
      </c>
      <c r="G447" s="105" t="s">
        <v>3125</v>
      </c>
      <c r="H447" s="105" t="s">
        <v>680</v>
      </c>
      <c r="I447" s="83"/>
      <c r="P447" s="72"/>
      <c r="Q447" s="61"/>
    </row>
    <row r="448" spans="1:17" ht="69.599999999999994" customHeight="1" x14ac:dyDescent="0.3">
      <c r="A448" s="61"/>
      <c r="B448" s="82"/>
      <c r="C448" s="94" t="s">
        <v>695</v>
      </c>
      <c r="D448" s="105"/>
      <c r="E448" s="105" t="s">
        <v>2744</v>
      </c>
      <c r="F448" s="122" t="s">
        <v>2846</v>
      </c>
      <c r="G448" s="105" t="s">
        <v>3126</v>
      </c>
      <c r="H448" s="105" t="s">
        <v>681</v>
      </c>
      <c r="I448" s="83"/>
      <c r="P448" s="72"/>
      <c r="Q448" s="61"/>
    </row>
    <row r="449" spans="1:17" ht="69.599999999999994" customHeight="1" x14ac:dyDescent="0.3">
      <c r="A449" s="61"/>
      <c r="B449" s="82"/>
      <c r="C449" s="94" t="s">
        <v>696</v>
      </c>
      <c r="D449" s="105"/>
      <c r="E449" s="105" t="s">
        <v>2746</v>
      </c>
      <c r="F449" s="122" t="s">
        <v>2846</v>
      </c>
      <c r="G449" s="105" t="s">
        <v>3127</v>
      </c>
      <c r="H449" s="105" t="s">
        <v>682</v>
      </c>
      <c r="I449" s="83"/>
      <c r="P449" s="72"/>
      <c r="Q449" s="61"/>
    </row>
    <row r="450" spans="1:17" ht="69.599999999999994" customHeight="1" x14ac:dyDescent="0.3">
      <c r="A450" s="61"/>
      <c r="B450" s="82"/>
      <c r="C450" s="94" t="s">
        <v>697</v>
      </c>
      <c r="D450" s="105"/>
      <c r="E450" s="105" t="s">
        <v>2748</v>
      </c>
      <c r="F450" s="122" t="s">
        <v>2846</v>
      </c>
      <c r="G450" s="105" t="s">
        <v>3128</v>
      </c>
      <c r="H450" s="105" t="s">
        <v>683</v>
      </c>
      <c r="I450" s="83"/>
      <c r="P450" s="72"/>
      <c r="Q450" s="61"/>
    </row>
    <row r="451" spans="1:17" ht="69.599999999999994" customHeight="1" x14ac:dyDescent="0.3">
      <c r="A451" s="61"/>
      <c r="B451" s="82"/>
      <c r="C451" s="94" t="s">
        <v>698</v>
      </c>
      <c r="D451" s="105"/>
      <c r="E451" s="105" t="s">
        <v>2750</v>
      </c>
      <c r="F451" s="122" t="s">
        <v>2846</v>
      </c>
      <c r="G451" s="105" t="s">
        <v>3129</v>
      </c>
      <c r="H451" s="105" t="s">
        <v>684</v>
      </c>
      <c r="I451" s="83"/>
      <c r="P451" s="72"/>
      <c r="Q451" s="61"/>
    </row>
    <row r="452" spans="1:17" ht="69.599999999999994" customHeight="1" x14ac:dyDescent="0.3">
      <c r="A452" s="61"/>
      <c r="B452" s="82"/>
      <c r="C452" s="94" t="s">
        <v>699</v>
      </c>
      <c r="D452" s="105"/>
      <c r="E452" s="105" t="s">
        <v>2760</v>
      </c>
      <c r="F452" s="122" t="s">
        <v>2846</v>
      </c>
      <c r="G452" s="105" t="s">
        <v>3130</v>
      </c>
      <c r="H452" s="105" t="s">
        <v>686</v>
      </c>
      <c r="I452" s="83"/>
      <c r="P452" s="72"/>
      <c r="Q452" s="61"/>
    </row>
    <row r="453" spans="1:17" ht="69.599999999999994" customHeight="1" x14ac:dyDescent="0.3">
      <c r="A453" s="61"/>
      <c r="B453" s="82"/>
      <c r="C453" s="94" t="s">
        <v>700</v>
      </c>
      <c r="D453" s="105"/>
      <c r="E453" s="105" t="s">
        <v>2762</v>
      </c>
      <c r="F453" s="122" t="s">
        <v>2846</v>
      </c>
      <c r="G453" s="105" t="s">
        <v>300</v>
      </c>
      <c r="H453" s="105" t="s">
        <v>687</v>
      </c>
      <c r="I453" s="83"/>
      <c r="P453" s="72"/>
      <c r="Q453" s="61"/>
    </row>
    <row r="454" spans="1:17" ht="69.599999999999994" customHeight="1" x14ac:dyDescent="0.3">
      <c r="A454" s="61"/>
      <c r="B454" s="82"/>
      <c r="C454" s="94" t="s">
        <v>701</v>
      </c>
      <c r="D454" s="105"/>
      <c r="E454" s="105" t="s">
        <v>2765</v>
      </c>
      <c r="F454" s="122" t="s">
        <v>2849</v>
      </c>
      <c r="G454" s="105" t="s">
        <v>3131</v>
      </c>
      <c r="H454" s="105" t="s">
        <v>688</v>
      </c>
      <c r="I454" s="83"/>
      <c r="P454" s="72"/>
      <c r="Q454" s="61"/>
    </row>
    <row r="455" spans="1:17" ht="69.599999999999994" customHeight="1" x14ac:dyDescent="0.3">
      <c r="A455" s="61"/>
      <c r="B455" s="82"/>
      <c r="C455" s="94" t="s">
        <v>702</v>
      </c>
      <c r="D455" s="105"/>
      <c r="E455" s="105" t="s">
        <v>2768</v>
      </c>
      <c r="F455" s="122" t="s">
        <v>2848</v>
      </c>
      <c r="G455" s="105" t="s">
        <v>3132</v>
      </c>
      <c r="H455" s="105" t="s">
        <v>689</v>
      </c>
      <c r="I455" s="83"/>
      <c r="P455" s="72"/>
      <c r="Q455" s="61"/>
    </row>
    <row r="456" spans="1:17" ht="69.599999999999994" customHeight="1" x14ac:dyDescent="0.3">
      <c r="A456" s="61"/>
      <c r="B456" s="82"/>
      <c r="C456" s="94" t="s">
        <v>703</v>
      </c>
      <c r="D456" s="105"/>
      <c r="E456" s="105" t="s">
        <v>2770</v>
      </c>
      <c r="F456" s="122" t="s">
        <v>2846</v>
      </c>
      <c r="G456" s="105" t="s">
        <v>304</v>
      </c>
      <c r="H456" s="105" t="s">
        <v>690</v>
      </c>
      <c r="I456" s="83"/>
      <c r="P456" s="72"/>
      <c r="Q456" s="61"/>
    </row>
    <row r="457" spans="1:17" ht="69.599999999999994" customHeight="1" x14ac:dyDescent="0.3">
      <c r="A457" s="61"/>
      <c r="B457" s="82"/>
      <c r="C457" s="94" t="s">
        <v>704</v>
      </c>
      <c r="D457" s="105"/>
      <c r="E457" s="105" t="e">
        <v>#N/A</v>
      </c>
      <c r="F457" s="122" t="s">
        <v>2843</v>
      </c>
      <c r="G457" s="105" t="s">
        <v>3411</v>
      </c>
      <c r="H457" s="105"/>
      <c r="I457" s="83"/>
      <c r="P457" s="72"/>
      <c r="Q457" s="61"/>
    </row>
    <row r="458" spans="1:17" ht="69.599999999999994" customHeight="1" x14ac:dyDescent="0.3">
      <c r="A458" s="61"/>
      <c r="B458" s="82"/>
      <c r="C458" s="94" t="s">
        <v>705</v>
      </c>
      <c r="D458" s="105"/>
      <c r="E458" s="105" t="s">
        <v>2823</v>
      </c>
      <c r="F458" s="122" t="s">
        <v>2846</v>
      </c>
      <c r="G458" s="105" t="s">
        <v>321</v>
      </c>
      <c r="H458" s="105" t="s">
        <v>705</v>
      </c>
      <c r="I458" s="83"/>
      <c r="P458" s="72"/>
      <c r="Q458" s="61"/>
    </row>
    <row r="459" spans="1:17" ht="69.599999999999994" customHeight="1" x14ac:dyDescent="0.3">
      <c r="A459" s="61"/>
      <c r="B459" s="82"/>
      <c r="C459" s="94" t="s">
        <v>706</v>
      </c>
      <c r="D459" s="105"/>
      <c r="E459" s="105" t="s">
        <v>2825</v>
      </c>
      <c r="F459" s="122" t="s">
        <v>2846</v>
      </c>
      <c r="G459" s="105" t="s">
        <v>323</v>
      </c>
      <c r="H459" s="105" t="s">
        <v>706</v>
      </c>
      <c r="I459" s="83"/>
      <c r="P459" s="72"/>
      <c r="Q459" s="61"/>
    </row>
    <row r="460" spans="1:17" ht="69.599999999999994" customHeight="1" x14ac:dyDescent="0.3">
      <c r="A460" s="61"/>
      <c r="B460" s="82"/>
      <c r="C460" s="94" t="s">
        <v>707</v>
      </c>
      <c r="D460" s="105"/>
      <c r="E460" s="105" t="s">
        <v>2827</v>
      </c>
      <c r="F460" s="122" t="s">
        <v>2846</v>
      </c>
      <c r="G460" s="105" t="s">
        <v>3143</v>
      </c>
      <c r="H460" s="105" t="s">
        <v>707</v>
      </c>
      <c r="I460" s="83"/>
      <c r="P460" s="72"/>
      <c r="Q460" s="61"/>
    </row>
    <row r="461" spans="1:17" ht="69.599999999999994" customHeight="1" x14ac:dyDescent="0.3">
      <c r="A461" s="61"/>
      <c r="B461" s="82"/>
      <c r="C461" s="94" t="s">
        <v>708</v>
      </c>
      <c r="D461" s="105"/>
      <c r="E461" s="105" t="s">
        <v>2831</v>
      </c>
      <c r="F461" s="122" t="s">
        <v>2846</v>
      </c>
      <c r="G461" s="105" t="s">
        <v>326</v>
      </c>
      <c r="H461" s="105" t="s">
        <v>709</v>
      </c>
      <c r="I461" s="83"/>
      <c r="J461" s="106"/>
      <c r="K461" s="106"/>
      <c r="L461" s="106"/>
      <c r="M461" s="106"/>
      <c r="N461" s="106"/>
      <c r="O461" s="106"/>
      <c r="P461" s="72"/>
      <c r="Q461" s="61"/>
    </row>
    <row r="462" spans="1:17" ht="69.599999999999994" customHeight="1" x14ac:dyDescent="0.3">
      <c r="A462" s="61"/>
      <c r="B462" s="107"/>
      <c r="C462" s="94" t="s">
        <v>709</v>
      </c>
      <c r="D462" s="105"/>
      <c r="E462" s="105" t="s">
        <v>2829</v>
      </c>
      <c r="F462" s="122" t="s">
        <v>2846</v>
      </c>
      <c r="G462" s="105" t="s">
        <v>328</v>
      </c>
      <c r="H462" s="105" t="s">
        <v>708</v>
      </c>
      <c r="I462" s="108"/>
      <c r="J462" s="108"/>
      <c r="K462" s="108"/>
      <c r="L462" s="108"/>
      <c r="M462" s="108"/>
      <c r="N462" s="108"/>
      <c r="O462" s="108"/>
      <c r="P462" s="109"/>
      <c r="Q462" s="110"/>
    </row>
    <row r="463" spans="1:17" ht="69.599999999999994" customHeight="1" x14ac:dyDescent="0.3">
      <c r="A463" s="61"/>
      <c r="B463" s="71"/>
      <c r="C463" s="94" t="s">
        <v>710</v>
      </c>
      <c r="D463" s="105"/>
      <c r="E463" s="105" t="s">
        <v>2833</v>
      </c>
      <c r="F463" s="122" t="s">
        <v>2846</v>
      </c>
      <c r="G463" s="105" t="s">
        <v>330</v>
      </c>
      <c r="H463" s="105" t="s">
        <v>710</v>
      </c>
      <c r="P463" s="111"/>
      <c r="Q463" s="110"/>
    </row>
    <row r="464" spans="1:17" ht="69.599999999999994" customHeight="1" x14ac:dyDescent="0.3">
      <c r="A464" s="61"/>
      <c r="B464" s="71"/>
      <c r="C464" s="94" t="s">
        <v>2871</v>
      </c>
      <c r="D464" s="112"/>
      <c r="E464" s="112"/>
      <c r="F464" s="112"/>
      <c r="G464" s="112"/>
      <c r="H464" s="112"/>
      <c r="P464" s="111"/>
      <c r="Q464" s="110"/>
    </row>
    <row r="465" spans="1:17" ht="69.599999999999994" customHeight="1" x14ac:dyDescent="0.3">
      <c r="A465" s="61"/>
      <c r="B465" s="71"/>
      <c r="C465" s="94" t="s">
        <v>2872</v>
      </c>
      <c r="D465" s="112"/>
      <c r="E465" s="112"/>
      <c r="F465" s="112"/>
      <c r="G465" s="112"/>
      <c r="H465" s="112"/>
      <c r="P465" s="111"/>
      <c r="Q465" s="110"/>
    </row>
    <row r="466" spans="1:17" ht="69.599999999999994" customHeight="1" x14ac:dyDescent="0.3">
      <c r="A466" s="61"/>
      <c r="B466" s="71"/>
      <c r="C466" s="94" t="s">
        <v>2873</v>
      </c>
      <c r="D466" s="112"/>
      <c r="E466" s="112"/>
      <c r="F466" s="112"/>
      <c r="G466" s="112"/>
      <c r="H466" s="112"/>
      <c r="P466" s="111"/>
      <c r="Q466" s="110"/>
    </row>
    <row r="467" spans="1:17" ht="69.599999999999994" customHeight="1" x14ac:dyDescent="0.3">
      <c r="A467" s="61"/>
      <c r="B467" s="71"/>
      <c r="C467" s="94" t="s">
        <v>2874</v>
      </c>
      <c r="D467" s="112"/>
      <c r="E467" s="112"/>
      <c r="F467" s="112"/>
      <c r="G467" s="112"/>
      <c r="H467" s="112"/>
      <c r="P467" s="111"/>
      <c r="Q467" s="110"/>
    </row>
    <row r="468" spans="1:17" ht="69.599999999999994" customHeight="1" x14ac:dyDescent="0.3">
      <c r="A468" s="61"/>
      <c r="B468" s="71"/>
      <c r="C468" s="94" t="s">
        <v>2875</v>
      </c>
      <c r="D468" s="112"/>
      <c r="E468" s="113"/>
      <c r="F468" s="112"/>
      <c r="G468" s="112"/>
      <c r="H468" s="113"/>
      <c r="P468" s="111"/>
      <c r="Q468" s="110"/>
    </row>
    <row r="469" spans="1:17" ht="69.599999999999994" customHeight="1" x14ac:dyDescent="0.3">
      <c r="A469" s="61"/>
      <c r="B469" s="71"/>
      <c r="C469" s="94" t="s">
        <v>2876</v>
      </c>
      <c r="D469" s="112"/>
      <c r="E469" s="113"/>
      <c r="F469" s="112"/>
      <c r="G469" s="112"/>
      <c r="H469" s="113"/>
      <c r="P469" s="111"/>
      <c r="Q469" s="110"/>
    </row>
    <row r="470" spans="1:17" ht="69.599999999999994" customHeight="1" x14ac:dyDescent="0.3">
      <c r="A470" s="61"/>
      <c r="B470" s="71"/>
      <c r="C470" s="114" t="s">
        <v>2877</v>
      </c>
      <c r="D470" s="112"/>
      <c r="E470" s="112"/>
      <c r="F470" s="112"/>
      <c r="G470" s="112"/>
      <c r="H470" s="112"/>
      <c r="P470" s="111"/>
      <c r="Q470" s="110"/>
    </row>
    <row r="471" spans="1:17" ht="69.599999999999994" customHeight="1" x14ac:dyDescent="0.3">
      <c r="A471" s="61"/>
      <c r="B471" s="71"/>
      <c r="C471" s="94" t="s">
        <v>2878</v>
      </c>
      <c r="D471" s="112"/>
      <c r="E471" s="112"/>
      <c r="F471" s="112"/>
      <c r="G471" s="112"/>
      <c r="H471" s="112"/>
      <c r="P471" s="111"/>
      <c r="Q471" s="110"/>
    </row>
    <row r="472" spans="1:17" ht="69.599999999999994" customHeight="1" x14ac:dyDescent="0.3">
      <c r="A472" s="61"/>
      <c r="B472" s="71"/>
      <c r="C472" s="94" t="s">
        <v>2879</v>
      </c>
      <c r="D472" s="112"/>
      <c r="E472" s="112"/>
      <c r="F472" s="112"/>
      <c r="G472" s="112"/>
      <c r="H472" s="112"/>
      <c r="P472" s="111"/>
      <c r="Q472" s="110"/>
    </row>
    <row r="473" spans="1:17" ht="69.599999999999994" customHeight="1" x14ac:dyDescent="0.3">
      <c r="A473" s="61"/>
      <c r="B473" s="71"/>
      <c r="C473" s="94" t="s">
        <v>2880</v>
      </c>
      <c r="D473" s="112"/>
      <c r="E473" s="112"/>
      <c r="F473" s="112"/>
      <c r="G473" s="112"/>
      <c r="H473" s="112"/>
      <c r="P473" s="111"/>
      <c r="Q473" s="110"/>
    </row>
    <row r="474" spans="1:17" ht="69.599999999999994" customHeight="1" x14ac:dyDescent="0.3">
      <c r="A474" s="61"/>
      <c r="B474" s="71"/>
      <c r="C474" s="94" t="s">
        <v>2881</v>
      </c>
      <c r="D474" s="112"/>
      <c r="E474" s="112"/>
      <c r="F474" s="112"/>
      <c r="G474" s="112"/>
      <c r="H474" s="112"/>
      <c r="P474" s="111"/>
      <c r="Q474" s="110"/>
    </row>
    <row r="475" spans="1:17" ht="69.599999999999994" customHeight="1" x14ac:dyDescent="0.3">
      <c r="A475" s="61"/>
      <c r="B475" s="71"/>
      <c r="C475" s="94" t="s">
        <v>2882</v>
      </c>
      <c r="D475" s="112"/>
      <c r="E475" s="112"/>
      <c r="F475" s="112"/>
      <c r="G475" s="112"/>
      <c r="H475" s="112"/>
      <c r="P475" s="111"/>
      <c r="Q475" s="110"/>
    </row>
    <row r="476" spans="1:17" ht="69.599999999999994" customHeight="1" x14ac:dyDescent="0.3">
      <c r="A476" s="61"/>
      <c r="B476" s="71"/>
      <c r="C476" s="94" t="s">
        <v>2883</v>
      </c>
      <c r="D476" s="112"/>
      <c r="E476" s="112"/>
      <c r="F476" s="112"/>
      <c r="G476" s="112"/>
      <c r="H476" s="112"/>
      <c r="P476" s="111"/>
      <c r="Q476" s="110"/>
    </row>
    <row r="477" spans="1:17" ht="69.599999999999994" customHeight="1" x14ac:dyDescent="0.3">
      <c r="A477" s="61"/>
      <c r="B477" s="71"/>
      <c r="C477" s="94" t="s">
        <v>2884</v>
      </c>
      <c r="D477" s="112"/>
      <c r="E477" s="112"/>
      <c r="F477" s="112"/>
      <c r="G477" s="112"/>
      <c r="H477" s="112"/>
      <c r="P477" s="111"/>
      <c r="Q477" s="110"/>
    </row>
    <row r="478" spans="1:17" ht="69.599999999999994" customHeight="1" x14ac:dyDescent="0.3">
      <c r="A478" s="61"/>
      <c r="B478" s="71"/>
      <c r="C478" s="94" t="s">
        <v>2885</v>
      </c>
      <c r="D478" s="112"/>
      <c r="E478" s="112"/>
      <c r="F478" s="112"/>
      <c r="G478" s="112"/>
      <c r="H478" s="112"/>
      <c r="P478" s="111"/>
      <c r="Q478" s="110"/>
    </row>
    <row r="479" spans="1:17" ht="69.599999999999994" customHeight="1" x14ac:dyDescent="0.3">
      <c r="A479" s="61"/>
      <c r="B479" s="71"/>
      <c r="C479" s="94" t="s">
        <v>2886</v>
      </c>
      <c r="D479" s="112"/>
      <c r="E479" s="112"/>
      <c r="F479" s="112"/>
      <c r="G479" s="112"/>
      <c r="H479" s="112"/>
      <c r="P479" s="111"/>
      <c r="Q479" s="110"/>
    </row>
    <row r="480" spans="1:17" ht="69.599999999999994" customHeight="1" x14ac:dyDescent="0.3">
      <c r="A480" s="61"/>
      <c r="B480" s="115"/>
      <c r="C480" s="94" t="s">
        <v>2887</v>
      </c>
      <c r="D480" s="112"/>
      <c r="E480" s="112"/>
      <c r="F480" s="112"/>
      <c r="G480" s="112"/>
      <c r="H480" s="112"/>
      <c r="I480" s="116"/>
      <c r="J480" s="116"/>
      <c r="K480" s="116"/>
      <c r="L480" s="116"/>
      <c r="M480" s="116"/>
      <c r="N480" s="116"/>
      <c r="O480" s="116"/>
      <c r="P480" s="117"/>
      <c r="Q480" s="110"/>
    </row>
    <row r="481" spans="1:17" ht="69.599999999999994" customHeight="1" x14ac:dyDescent="0.3">
      <c r="A481" s="61"/>
      <c r="B481" s="71"/>
      <c r="C481" s="94" t="s">
        <v>2888</v>
      </c>
      <c r="D481" s="112"/>
      <c r="E481" s="112"/>
      <c r="F481" s="112"/>
      <c r="G481" s="112"/>
      <c r="H481" s="112"/>
      <c r="P481" s="111"/>
      <c r="Q481" s="110"/>
    </row>
    <row r="482" spans="1:17" ht="69.599999999999994" customHeight="1" x14ac:dyDescent="0.3">
      <c r="A482" s="61"/>
      <c r="B482" s="71"/>
      <c r="C482" s="94" t="s">
        <v>2889</v>
      </c>
      <c r="D482" s="112"/>
      <c r="E482" s="112"/>
      <c r="F482" s="112"/>
      <c r="G482" s="112"/>
      <c r="H482" s="112"/>
      <c r="P482" s="111"/>
      <c r="Q482" s="110"/>
    </row>
    <row r="483" spans="1:17" ht="69.599999999999994" customHeight="1" x14ac:dyDescent="0.3">
      <c r="A483" s="61"/>
      <c r="B483" s="71"/>
      <c r="C483" s="94" t="s">
        <v>2890</v>
      </c>
      <c r="D483" s="112"/>
      <c r="E483" s="112"/>
      <c r="F483" s="112"/>
      <c r="G483" s="112"/>
      <c r="H483" s="112"/>
      <c r="P483" s="111"/>
      <c r="Q483" s="110"/>
    </row>
    <row r="484" spans="1:17" ht="69.599999999999994" customHeight="1" x14ac:dyDescent="0.3">
      <c r="A484" s="61"/>
      <c r="B484" s="71"/>
      <c r="C484" s="94" t="s">
        <v>2891</v>
      </c>
      <c r="D484" s="112"/>
      <c r="E484" s="112"/>
      <c r="F484" s="112"/>
      <c r="G484" s="112"/>
      <c r="H484" s="112"/>
      <c r="P484" s="111"/>
      <c r="Q484" s="110"/>
    </row>
    <row r="485" spans="1:17" ht="69.599999999999994" customHeight="1" x14ac:dyDescent="0.3">
      <c r="A485" s="61"/>
      <c r="B485" s="71"/>
      <c r="C485" s="94" t="s">
        <v>2892</v>
      </c>
      <c r="D485" s="112"/>
      <c r="E485" s="112"/>
      <c r="F485" s="112"/>
      <c r="G485" s="112"/>
      <c r="H485" s="112"/>
      <c r="P485" s="111"/>
      <c r="Q485" s="110"/>
    </row>
    <row r="486" spans="1:17" ht="69.599999999999994" customHeight="1" x14ac:dyDescent="0.3">
      <c r="A486" s="61"/>
      <c r="B486" s="118"/>
      <c r="C486" s="119"/>
      <c r="D486" s="119"/>
      <c r="E486" s="119"/>
      <c r="F486" s="119"/>
      <c r="G486" s="119"/>
      <c r="H486" s="119"/>
      <c r="I486" s="119"/>
      <c r="J486" s="119"/>
      <c r="K486" s="119"/>
      <c r="L486" s="119"/>
      <c r="M486" s="119"/>
      <c r="N486" s="119"/>
      <c r="O486" s="119"/>
      <c r="P486" s="120"/>
      <c r="Q486" s="110"/>
    </row>
    <row r="487" spans="1:17" ht="13.95" customHeight="1" x14ac:dyDescent="0.3">
      <c r="A487" s="61"/>
      <c r="B487" s="61"/>
      <c r="C487" s="61"/>
      <c r="D487" s="61"/>
      <c r="E487" s="61"/>
      <c r="F487" s="61"/>
      <c r="G487" s="61"/>
      <c r="H487" s="61"/>
      <c r="I487" s="61"/>
      <c r="J487" s="61"/>
      <c r="K487" s="61"/>
      <c r="L487" s="61"/>
      <c r="M487" s="61"/>
      <c r="N487" s="61"/>
      <c r="O487" s="61"/>
      <c r="P487" s="61"/>
      <c r="Q487" s="61"/>
    </row>
  </sheetData>
  <sheetProtection formatCells="0" formatColumns="0" formatRows="0" autoFilter="0"/>
  <mergeCells count="11">
    <mergeCell ref="J18:K18"/>
    <mergeCell ref="M18:N18"/>
    <mergeCell ref="T4:T16"/>
    <mergeCell ref="C6:E6"/>
    <mergeCell ref="J6:L6"/>
    <mergeCell ref="M6:O6"/>
    <mergeCell ref="J7:K8"/>
    <mergeCell ref="M7:N8"/>
    <mergeCell ref="C9:H9"/>
    <mergeCell ref="J9:K9"/>
    <mergeCell ref="M9:N9"/>
  </mergeCells>
  <conditionalFormatting sqref="F81:F236">
    <cfRule type="containsText" dxfId="41" priority="5" operator="containsText" text="muutos">
      <formula>NOT(ISERROR(SEARCH("muutos",F81)))</formula>
    </cfRule>
    <cfRule type="containsText" dxfId="40" priority="6" operator="containsText" text="pieni muutos">
      <formula>NOT(ISERROR(SEARCH("pieni muutos",F81)))</formula>
    </cfRule>
    <cfRule type="cellIs" dxfId="39" priority="7" operator="equal">
      <formula>"uusi"</formula>
    </cfRule>
    <cfRule type="containsText" dxfId="38" priority="8" operator="containsText" text="sama">
      <formula>NOT(ISERROR(SEARCH("sama",F81)))</formula>
    </cfRule>
  </conditionalFormatting>
  <conditionalFormatting sqref="F237:F463">
    <cfRule type="containsText" dxfId="37" priority="1" operator="containsText" text="muutos">
      <formula>NOT(ISERROR(SEARCH("muutos",F237)))</formula>
    </cfRule>
    <cfRule type="containsText" dxfId="36" priority="2" operator="containsText" text="pieni muutos">
      <formula>NOT(ISERROR(SEARCH("pieni muutos",F237)))</formula>
    </cfRule>
    <cfRule type="cellIs" dxfId="35" priority="3" operator="equal">
      <formula>"uusi"</formula>
    </cfRule>
    <cfRule type="containsText" dxfId="34" priority="4" operator="containsText" text="sama">
      <formula>NOT(ISERROR(SEARCH("sama",F237)))</formula>
    </cfRule>
  </conditionalFormatting>
  <pageMargins left="0.7" right="0.7" top="0.75" bottom="0.75" header="0.3" footer="0.3"/>
  <pageSetup paperSize="9" orientation="portrait"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D6DA3-098F-4607-B0AA-F6292790E5C0}">
  <sheetPr>
    <tabColor rgb="FF92D050"/>
  </sheetPr>
  <dimension ref="A1:I358"/>
  <sheetViews>
    <sheetView zoomScale="120" zoomScaleNormal="120" workbookViewId="0">
      <pane xSplit="5" ySplit="2" topLeftCell="F3" activePane="bottomRight" state="frozen"/>
      <selection pane="topRight" activeCell="F1" sqref="F1"/>
      <selection pane="bottomLeft" activeCell="A2" sqref="A2"/>
      <selection pane="bottomRight" activeCell="E4" sqref="E4"/>
    </sheetView>
  </sheetViews>
  <sheetFormatPr defaultColWidth="9.109375" defaultRowHeight="14.4" x14ac:dyDescent="0.3"/>
  <cols>
    <col min="1" max="1" width="7.44140625" style="1" customWidth="1"/>
    <col min="2" max="2" width="13.44140625" style="2" customWidth="1"/>
    <col min="3" max="3" width="15" style="2" customWidth="1"/>
    <col min="4" max="4" width="6" style="2" customWidth="1"/>
    <col min="5" max="5" width="15.5546875" style="1" customWidth="1"/>
    <col min="6" max="6" width="4.109375" style="1" customWidth="1"/>
    <col min="7" max="7" width="35.77734375" style="1" customWidth="1"/>
    <col min="8" max="8" width="52.88671875" style="1" customWidth="1"/>
    <col min="9" max="9" width="190.44140625" style="1" customWidth="1"/>
    <col min="10" max="16384" width="9.109375" style="1"/>
  </cols>
  <sheetData>
    <row r="1" spans="1:9" ht="27" customHeight="1" x14ac:dyDescent="0.3">
      <c r="B1" s="123" t="s">
        <v>3537</v>
      </c>
    </row>
    <row r="2" spans="1:9" x14ac:dyDescent="0.3">
      <c r="A2" s="1" t="s">
        <v>2894</v>
      </c>
      <c r="B2" s="56" t="s">
        <v>3294</v>
      </c>
      <c r="C2" s="56" t="s">
        <v>3293</v>
      </c>
      <c r="D2" s="56" t="s">
        <v>1655</v>
      </c>
      <c r="E2" s="57" t="s">
        <v>3292</v>
      </c>
      <c r="F2" s="57" t="s">
        <v>46</v>
      </c>
      <c r="G2" s="57" t="s">
        <v>2851</v>
      </c>
      <c r="H2" s="57" t="s">
        <v>3153</v>
      </c>
      <c r="I2" s="57" t="s">
        <v>2857</v>
      </c>
    </row>
    <row r="3" spans="1:9" ht="296.25" customHeight="1" x14ac:dyDescent="0.3">
      <c r="A3" s="1">
        <v>106</v>
      </c>
      <c r="B3" s="3" t="s">
        <v>127</v>
      </c>
      <c r="C3" s="3" t="s">
        <v>1092</v>
      </c>
      <c r="D3" s="3" t="s">
        <v>3295</v>
      </c>
      <c r="E3" s="4" t="s">
        <v>542</v>
      </c>
      <c r="F3" s="4">
        <v>1</v>
      </c>
      <c r="G3" s="4" t="s">
        <v>128</v>
      </c>
      <c r="H3" s="4" t="s">
        <v>1100</v>
      </c>
      <c r="I3" s="4" t="s">
        <v>878</v>
      </c>
    </row>
    <row r="4" spans="1:9" ht="219.75" customHeight="1" x14ac:dyDescent="0.3">
      <c r="A4" s="1">
        <v>107</v>
      </c>
      <c r="B4" s="3" t="s">
        <v>127</v>
      </c>
      <c r="C4" s="3" t="s">
        <v>1092</v>
      </c>
      <c r="D4" s="3" t="s">
        <v>3296</v>
      </c>
      <c r="E4" s="4" t="s">
        <v>543</v>
      </c>
      <c r="F4" s="4">
        <v>1</v>
      </c>
      <c r="G4" s="4" t="s">
        <v>129</v>
      </c>
      <c r="H4" s="4" t="s">
        <v>1102</v>
      </c>
      <c r="I4" s="4" t="s">
        <v>879</v>
      </c>
    </row>
    <row r="5" spans="1:9" ht="144.75" customHeight="1" x14ac:dyDescent="0.3">
      <c r="A5" s="1">
        <v>108</v>
      </c>
      <c r="B5" s="3" t="s">
        <v>127</v>
      </c>
      <c r="C5" s="3" t="s">
        <v>1092</v>
      </c>
      <c r="D5" s="3" t="s">
        <v>3297</v>
      </c>
      <c r="E5" s="4" t="s">
        <v>544</v>
      </c>
      <c r="F5" s="4">
        <v>1</v>
      </c>
      <c r="G5" s="4" t="s">
        <v>130</v>
      </c>
      <c r="H5" s="4" t="s">
        <v>1104</v>
      </c>
      <c r="I5" s="4" t="s">
        <v>880</v>
      </c>
    </row>
    <row r="6" spans="1:9" ht="107.25" customHeight="1" x14ac:dyDescent="0.3">
      <c r="A6" s="1">
        <v>109</v>
      </c>
      <c r="B6" s="3" t="s">
        <v>127</v>
      </c>
      <c r="C6" s="3" t="s">
        <v>1092</v>
      </c>
      <c r="D6" s="3" t="s">
        <v>3298</v>
      </c>
      <c r="E6" s="4" t="s">
        <v>545</v>
      </c>
      <c r="F6" s="4">
        <v>2</v>
      </c>
      <c r="G6" s="4" t="s">
        <v>131</v>
      </c>
      <c r="H6" s="4" t="s">
        <v>3260</v>
      </c>
      <c r="I6" s="4" t="s">
        <v>881</v>
      </c>
    </row>
    <row r="7" spans="1:9" ht="92.25" customHeight="1" x14ac:dyDescent="0.3">
      <c r="A7" s="1">
        <v>110</v>
      </c>
      <c r="B7" s="3" t="s">
        <v>127</v>
      </c>
      <c r="C7" s="3" t="s">
        <v>1092</v>
      </c>
      <c r="D7" s="3" t="s">
        <v>3299</v>
      </c>
      <c r="E7" s="4" t="s">
        <v>546</v>
      </c>
      <c r="F7" s="4">
        <v>2</v>
      </c>
      <c r="G7" s="4" t="s">
        <v>132</v>
      </c>
      <c r="H7" s="4" t="s">
        <v>3154</v>
      </c>
      <c r="I7" s="4" t="s">
        <v>882</v>
      </c>
    </row>
    <row r="8" spans="1:9" ht="272.25" customHeight="1" x14ac:dyDescent="0.3">
      <c r="A8" s="1">
        <v>111</v>
      </c>
      <c r="B8" s="3" t="s">
        <v>127</v>
      </c>
      <c r="C8" s="3" t="s">
        <v>1092</v>
      </c>
      <c r="D8" s="3" t="s">
        <v>3300</v>
      </c>
      <c r="E8" s="4" t="s">
        <v>547</v>
      </c>
      <c r="F8" s="4">
        <v>2</v>
      </c>
      <c r="G8" s="4" t="s">
        <v>133</v>
      </c>
      <c r="H8" s="4" t="s">
        <v>1109</v>
      </c>
      <c r="I8" s="4" t="s">
        <v>883</v>
      </c>
    </row>
    <row r="9" spans="1:9" ht="105" customHeight="1" x14ac:dyDescent="0.3">
      <c r="A9" s="1">
        <v>112</v>
      </c>
      <c r="B9" s="3" t="s">
        <v>127</v>
      </c>
      <c r="C9" s="3" t="s">
        <v>1092</v>
      </c>
      <c r="D9" s="3" t="s">
        <v>3301</v>
      </c>
      <c r="E9" s="4" t="s">
        <v>548</v>
      </c>
      <c r="F9" s="4">
        <v>2</v>
      </c>
      <c r="G9" s="4" t="s">
        <v>134</v>
      </c>
      <c r="H9" s="4" t="s">
        <v>3271</v>
      </c>
      <c r="I9" s="4" t="s">
        <v>884</v>
      </c>
    </row>
    <row r="10" spans="1:9" ht="108" customHeight="1" x14ac:dyDescent="0.3">
      <c r="A10" s="1">
        <v>113</v>
      </c>
      <c r="B10" s="3" t="s">
        <v>127</v>
      </c>
      <c r="C10" s="3" t="s">
        <v>1092</v>
      </c>
      <c r="D10" s="3" t="s">
        <v>3302</v>
      </c>
      <c r="E10" s="4" t="s">
        <v>549</v>
      </c>
      <c r="F10" s="4">
        <v>2</v>
      </c>
      <c r="G10" s="4" t="s">
        <v>135</v>
      </c>
      <c r="H10" s="4" t="s">
        <v>3155</v>
      </c>
      <c r="I10" s="4" t="s">
        <v>885</v>
      </c>
    </row>
    <row r="11" spans="1:9" ht="82.8" x14ac:dyDescent="0.3">
      <c r="A11" s="1">
        <v>114</v>
      </c>
      <c r="B11" s="3" t="s">
        <v>127</v>
      </c>
      <c r="C11" s="3" t="s">
        <v>1092</v>
      </c>
      <c r="D11" s="3" t="s">
        <v>3303</v>
      </c>
      <c r="E11" s="4" t="s">
        <v>550</v>
      </c>
      <c r="F11" s="4">
        <v>3</v>
      </c>
      <c r="G11" s="4" t="s">
        <v>136</v>
      </c>
      <c r="H11" s="55" t="s">
        <v>3270</v>
      </c>
      <c r="I11" s="4" t="s">
        <v>886</v>
      </c>
    </row>
    <row r="12" spans="1:9" ht="120" customHeight="1" x14ac:dyDescent="0.3">
      <c r="A12" s="1">
        <v>115</v>
      </c>
      <c r="B12" s="3" t="s">
        <v>127</v>
      </c>
      <c r="C12" s="3" t="s">
        <v>1092</v>
      </c>
      <c r="D12" s="3" t="s">
        <v>3304</v>
      </c>
      <c r="E12" s="4" t="s">
        <v>551</v>
      </c>
      <c r="F12" s="4">
        <v>3</v>
      </c>
      <c r="G12" s="4" t="s">
        <v>137</v>
      </c>
      <c r="H12" s="55" t="s">
        <v>3272</v>
      </c>
      <c r="I12" s="4" t="s">
        <v>887</v>
      </c>
    </row>
    <row r="13" spans="1:9" ht="181.5" customHeight="1" x14ac:dyDescent="0.3">
      <c r="A13" s="1">
        <v>116</v>
      </c>
      <c r="B13" s="3" t="s">
        <v>127</v>
      </c>
      <c r="C13" s="3" t="s">
        <v>1114</v>
      </c>
      <c r="D13" s="3" t="s">
        <v>3305</v>
      </c>
      <c r="E13" s="4" t="s">
        <v>552</v>
      </c>
      <c r="F13" s="4">
        <v>1</v>
      </c>
      <c r="G13" s="4" t="s">
        <v>138</v>
      </c>
      <c r="H13" s="4" t="s">
        <v>1122</v>
      </c>
      <c r="I13" s="4" t="s">
        <v>888</v>
      </c>
    </row>
    <row r="14" spans="1:9" ht="81.75" customHeight="1" x14ac:dyDescent="0.3">
      <c r="A14" s="1">
        <v>117</v>
      </c>
      <c r="B14" s="3" t="s">
        <v>127</v>
      </c>
      <c r="C14" s="3" t="s">
        <v>1114</v>
      </c>
      <c r="D14" s="3" t="s">
        <v>3306</v>
      </c>
      <c r="E14" s="4" t="s">
        <v>553</v>
      </c>
      <c r="F14" s="4">
        <v>1</v>
      </c>
      <c r="G14" s="4" t="s">
        <v>139</v>
      </c>
      <c r="H14" s="4" t="s">
        <v>1125</v>
      </c>
      <c r="I14" s="4" t="s">
        <v>889</v>
      </c>
    </row>
    <row r="15" spans="1:9" ht="193.2" x14ac:dyDescent="0.3">
      <c r="A15" s="1">
        <v>118</v>
      </c>
      <c r="B15" s="3" t="s">
        <v>127</v>
      </c>
      <c r="C15" s="3" t="s">
        <v>1114</v>
      </c>
      <c r="D15" s="3" t="s">
        <v>3307</v>
      </c>
      <c r="E15" s="4" t="s">
        <v>554</v>
      </c>
      <c r="F15" s="4">
        <v>2</v>
      </c>
      <c r="G15" s="4" t="s">
        <v>140</v>
      </c>
      <c r="H15" s="4" t="s">
        <v>3156</v>
      </c>
      <c r="I15" s="4" t="s">
        <v>890</v>
      </c>
    </row>
    <row r="16" spans="1:9" ht="119.25" customHeight="1" x14ac:dyDescent="0.3">
      <c r="A16" s="1">
        <v>119</v>
      </c>
      <c r="B16" s="3" t="s">
        <v>127</v>
      </c>
      <c r="C16" s="3" t="s">
        <v>1114</v>
      </c>
      <c r="D16" s="3" t="s">
        <v>3308</v>
      </c>
      <c r="E16" s="4" t="s">
        <v>555</v>
      </c>
      <c r="F16" s="4">
        <v>2</v>
      </c>
      <c r="G16" s="4" t="s">
        <v>141</v>
      </c>
      <c r="H16" s="4" t="s">
        <v>1130</v>
      </c>
      <c r="I16" s="4" t="s">
        <v>891</v>
      </c>
    </row>
    <row r="17" spans="1:9" ht="93.75" customHeight="1" x14ac:dyDescent="0.3">
      <c r="A17" s="1">
        <v>120</v>
      </c>
      <c r="B17" s="3" t="s">
        <v>127</v>
      </c>
      <c r="C17" s="3" t="s">
        <v>1114</v>
      </c>
      <c r="D17" s="3" t="s">
        <v>3309</v>
      </c>
      <c r="E17" s="4" t="s">
        <v>556</v>
      </c>
      <c r="F17" s="4">
        <v>2</v>
      </c>
      <c r="G17" s="4" t="s">
        <v>142</v>
      </c>
      <c r="H17" s="4" t="s">
        <v>3273</v>
      </c>
      <c r="I17" s="4" t="s">
        <v>892</v>
      </c>
    </row>
    <row r="18" spans="1:9" ht="68.25" customHeight="1" x14ac:dyDescent="0.3">
      <c r="A18" s="1">
        <v>121</v>
      </c>
      <c r="B18" s="3" t="s">
        <v>127</v>
      </c>
      <c r="C18" s="3" t="s">
        <v>1114</v>
      </c>
      <c r="D18" s="3" t="s">
        <v>3310</v>
      </c>
      <c r="E18" s="4" t="s">
        <v>557</v>
      </c>
      <c r="F18" s="4">
        <v>2</v>
      </c>
      <c r="G18" s="4" t="s">
        <v>143</v>
      </c>
      <c r="H18" s="4" t="s">
        <v>1135</v>
      </c>
      <c r="I18" s="4" t="s">
        <v>893</v>
      </c>
    </row>
    <row r="19" spans="1:9" ht="132" customHeight="1" x14ac:dyDescent="0.3">
      <c r="A19" s="1">
        <v>122</v>
      </c>
      <c r="B19" s="3" t="s">
        <v>127</v>
      </c>
      <c r="C19" s="3" t="s">
        <v>1114</v>
      </c>
      <c r="D19" s="3" t="s">
        <v>3311</v>
      </c>
      <c r="E19" s="4" t="s">
        <v>558</v>
      </c>
      <c r="F19" s="4">
        <v>2</v>
      </c>
      <c r="G19" s="4" t="s">
        <v>144</v>
      </c>
      <c r="H19" s="4" t="s">
        <v>3157</v>
      </c>
      <c r="I19" s="4" t="s">
        <v>894</v>
      </c>
    </row>
    <row r="20" spans="1:9" ht="81.75" customHeight="1" x14ac:dyDescent="0.3">
      <c r="A20" s="1">
        <v>123</v>
      </c>
      <c r="B20" s="3" t="s">
        <v>127</v>
      </c>
      <c r="C20" s="3" t="s">
        <v>1114</v>
      </c>
      <c r="D20" s="3" t="s">
        <v>3312</v>
      </c>
      <c r="E20" s="4" t="s">
        <v>559</v>
      </c>
      <c r="F20" s="4">
        <v>3</v>
      </c>
      <c r="G20" s="4" t="s">
        <v>145</v>
      </c>
      <c r="H20" s="4" t="s">
        <v>1140</v>
      </c>
      <c r="I20" s="4" t="s">
        <v>895</v>
      </c>
    </row>
    <row r="21" spans="1:9" ht="120" customHeight="1" x14ac:dyDescent="0.3">
      <c r="A21" s="1">
        <v>124</v>
      </c>
      <c r="B21" s="3" t="s">
        <v>127</v>
      </c>
      <c r="C21" s="3" t="s">
        <v>1114</v>
      </c>
      <c r="D21" s="3" t="s">
        <v>3313</v>
      </c>
      <c r="E21" s="4" t="s">
        <v>560</v>
      </c>
      <c r="F21" s="4">
        <v>3</v>
      </c>
      <c r="G21" s="4" t="s">
        <v>146</v>
      </c>
      <c r="H21" s="4" t="s">
        <v>1143</v>
      </c>
      <c r="I21" s="4" t="s">
        <v>896</v>
      </c>
    </row>
    <row r="22" spans="1:9" ht="96.75" customHeight="1" x14ac:dyDescent="0.3">
      <c r="A22" s="1">
        <v>125</v>
      </c>
      <c r="B22" s="3" t="s">
        <v>127</v>
      </c>
      <c r="C22" s="3" t="s">
        <v>1145</v>
      </c>
      <c r="D22" s="3" t="s">
        <v>3314</v>
      </c>
      <c r="E22" s="4" t="s">
        <v>561</v>
      </c>
      <c r="F22" s="4">
        <v>1</v>
      </c>
      <c r="G22" s="4" t="s">
        <v>147</v>
      </c>
      <c r="H22" s="4" t="s">
        <v>1152</v>
      </c>
      <c r="I22" s="4" t="s">
        <v>897</v>
      </c>
    </row>
    <row r="23" spans="1:9" ht="157.5" customHeight="1" x14ac:dyDescent="0.3">
      <c r="A23" s="1">
        <v>126</v>
      </c>
      <c r="B23" s="3" t="s">
        <v>127</v>
      </c>
      <c r="C23" s="3" t="s">
        <v>1145</v>
      </c>
      <c r="D23" s="3" t="s">
        <v>3315</v>
      </c>
      <c r="E23" s="4" t="s">
        <v>562</v>
      </c>
      <c r="F23" s="4">
        <v>1</v>
      </c>
      <c r="G23" s="4" t="s">
        <v>148</v>
      </c>
      <c r="H23" s="4" t="s">
        <v>1155</v>
      </c>
      <c r="I23" s="4" t="s">
        <v>898</v>
      </c>
    </row>
    <row r="24" spans="1:9" ht="93" customHeight="1" x14ac:dyDescent="0.3">
      <c r="A24" s="1">
        <v>127</v>
      </c>
      <c r="B24" s="3" t="s">
        <v>127</v>
      </c>
      <c r="C24" s="3" t="s">
        <v>1145</v>
      </c>
      <c r="D24" s="3" t="s">
        <v>3316</v>
      </c>
      <c r="E24" s="4" t="s">
        <v>563</v>
      </c>
      <c r="F24" s="4">
        <v>1</v>
      </c>
      <c r="G24" s="4" t="s">
        <v>149</v>
      </c>
      <c r="H24" s="4" t="s">
        <v>1157</v>
      </c>
      <c r="I24" s="4" t="s">
        <v>899</v>
      </c>
    </row>
    <row r="25" spans="1:9" ht="93.75" customHeight="1" x14ac:dyDescent="0.3">
      <c r="A25" s="1">
        <v>128</v>
      </c>
      <c r="B25" s="3" t="s">
        <v>127</v>
      </c>
      <c r="C25" s="3" t="s">
        <v>1145</v>
      </c>
      <c r="D25" s="3" t="s">
        <v>3317</v>
      </c>
      <c r="E25" s="4" t="s">
        <v>564</v>
      </c>
      <c r="F25" s="4">
        <v>2</v>
      </c>
      <c r="G25" s="4" t="s">
        <v>150</v>
      </c>
      <c r="H25" s="4" t="s">
        <v>3158</v>
      </c>
      <c r="I25" s="4" t="s">
        <v>900</v>
      </c>
    </row>
    <row r="26" spans="1:9" ht="79.5" customHeight="1" x14ac:dyDescent="0.3">
      <c r="A26" s="1">
        <v>129</v>
      </c>
      <c r="B26" s="3" t="s">
        <v>127</v>
      </c>
      <c r="C26" s="3" t="s">
        <v>1145</v>
      </c>
      <c r="D26" s="3" t="s">
        <v>3318</v>
      </c>
      <c r="E26" s="4" t="s">
        <v>565</v>
      </c>
      <c r="F26" s="4">
        <v>2</v>
      </c>
      <c r="G26" s="4" t="s">
        <v>151</v>
      </c>
      <c r="H26" s="4" t="s">
        <v>1162</v>
      </c>
      <c r="I26" s="4" t="s">
        <v>901</v>
      </c>
    </row>
    <row r="27" spans="1:9" ht="106.5" customHeight="1" x14ac:dyDescent="0.3">
      <c r="A27" s="1">
        <v>130</v>
      </c>
      <c r="B27" s="3" t="s">
        <v>127</v>
      </c>
      <c r="C27" s="3" t="s">
        <v>1145</v>
      </c>
      <c r="D27" s="3" t="s">
        <v>3319</v>
      </c>
      <c r="E27" s="4" t="s">
        <v>566</v>
      </c>
      <c r="F27" s="4">
        <v>2</v>
      </c>
      <c r="G27" s="4" t="s">
        <v>152</v>
      </c>
      <c r="H27" s="4" t="s">
        <v>3274</v>
      </c>
      <c r="I27" s="4" t="s">
        <v>902</v>
      </c>
    </row>
    <row r="28" spans="1:9" ht="81" customHeight="1" x14ac:dyDescent="0.3">
      <c r="A28" s="1">
        <v>131</v>
      </c>
      <c r="B28" s="3" t="s">
        <v>127</v>
      </c>
      <c r="C28" s="3" t="s">
        <v>1145</v>
      </c>
      <c r="D28" s="3" t="s">
        <v>3320</v>
      </c>
      <c r="E28" s="4" t="s">
        <v>567</v>
      </c>
      <c r="F28" s="4">
        <v>2</v>
      </c>
      <c r="G28" s="4" t="s">
        <v>153</v>
      </c>
      <c r="H28" s="4" t="s">
        <v>1164</v>
      </c>
      <c r="I28" s="4" t="s">
        <v>903</v>
      </c>
    </row>
    <row r="29" spans="1:9" ht="92.25" customHeight="1" x14ac:dyDescent="0.3">
      <c r="A29" s="1">
        <v>132</v>
      </c>
      <c r="B29" s="3" t="s">
        <v>127</v>
      </c>
      <c r="C29" s="3" t="s">
        <v>1145</v>
      </c>
      <c r="D29" s="3" t="s">
        <v>3321</v>
      </c>
      <c r="E29" s="4" t="s">
        <v>568</v>
      </c>
      <c r="F29" s="4">
        <v>2</v>
      </c>
      <c r="G29" s="4" t="s">
        <v>154</v>
      </c>
      <c r="H29" s="4" t="s">
        <v>1167</v>
      </c>
      <c r="I29" s="4" t="s">
        <v>904</v>
      </c>
    </row>
    <row r="30" spans="1:9" ht="81" customHeight="1" x14ac:dyDescent="0.3">
      <c r="A30" s="1">
        <v>133</v>
      </c>
      <c r="B30" s="3" t="s">
        <v>127</v>
      </c>
      <c r="C30" s="3" t="s">
        <v>1145</v>
      </c>
      <c r="D30" s="3" t="s">
        <v>3322</v>
      </c>
      <c r="E30" s="4" t="s">
        <v>569</v>
      </c>
      <c r="F30" s="4">
        <v>3</v>
      </c>
      <c r="G30" s="4" t="s">
        <v>155</v>
      </c>
      <c r="H30" s="4" t="s">
        <v>1169</v>
      </c>
      <c r="I30" s="4" t="s">
        <v>905</v>
      </c>
    </row>
    <row r="31" spans="1:9" ht="96.6" x14ac:dyDescent="0.3">
      <c r="A31" s="1">
        <v>134</v>
      </c>
      <c r="B31" s="3" t="s">
        <v>127</v>
      </c>
      <c r="C31" s="3" t="s">
        <v>1145</v>
      </c>
      <c r="D31" s="3" t="s">
        <v>3323</v>
      </c>
      <c r="E31" s="4" t="s">
        <v>570</v>
      </c>
      <c r="F31" s="4">
        <v>3</v>
      </c>
      <c r="G31" s="4" t="s">
        <v>156</v>
      </c>
      <c r="H31" s="4" t="s">
        <v>1171</v>
      </c>
      <c r="I31" s="4" t="s">
        <v>906</v>
      </c>
    </row>
    <row r="32" spans="1:9" ht="69" x14ac:dyDescent="0.3">
      <c r="A32" s="1">
        <v>135</v>
      </c>
      <c r="B32" s="3" t="s">
        <v>127</v>
      </c>
      <c r="C32" s="3" t="s">
        <v>1173</v>
      </c>
      <c r="D32" s="3" t="s">
        <v>3324</v>
      </c>
      <c r="E32" s="4" t="s">
        <v>571</v>
      </c>
      <c r="F32" s="4">
        <v>2</v>
      </c>
      <c r="G32" s="4" t="s">
        <v>157</v>
      </c>
      <c r="H32" s="4" t="s">
        <v>1181</v>
      </c>
      <c r="I32" s="4" t="s">
        <v>158</v>
      </c>
    </row>
    <row r="33" spans="1:9" ht="207" x14ac:dyDescent="0.3">
      <c r="A33" s="1">
        <v>136</v>
      </c>
      <c r="B33" s="3" t="s">
        <v>127</v>
      </c>
      <c r="C33" s="3" t="s">
        <v>1173</v>
      </c>
      <c r="D33" s="3" t="s">
        <v>3325</v>
      </c>
      <c r="E33" s="4" t="s">
        <v>572</v>
      </c>
      <c r="F33" s="4">
        <v>2</v>
      </c>
      <c r="G33" s="4" t="s">
        <v>159</v>
      </c>
      <c r="H33" s="4" t="s">
        <v>1183</v>
      </c>
      <c r="I33" s="4" t="s">
        <v>160</v>
      </c>
    </row>
    <row r="34" spans="1:9" ht="198" customHeight="1" x14ac:dyDescent="0.3">
      <c r="A34" s="1">
        <v>137</v>
      </c>
      <c r="B34" s="3" t="s">
        <v>127</v>
      </c>
      <c r="C34" s="3" t="s">
        <v>1173</v>
      </c>
      <c r="D34" s="3" t="s">
        <v>3326</v>
      </c>
      <c r="E34" s="4" t="s">
        <v>573</v>
      </c>
      <c r="F34" s="4">
        <v>3</v>
      </c>
      <c r="G34" s="4" t="s">
        <v>161</v>
      </c>
      <c r="H34" s="4" t="s">
        <v>1185</v>
      </c>
      <c r="I34" s="4" t="s">
        <v>907</v>
      </c>
    </row>
    <row r="35" spans="1:9" ht="156" customHeight="1" x14ac:dyDescent="0.3">
      <c r="A35" s="1">
        <v>138</v>
      </c>
      <c r="B35" s="3" t="s">
        <v>127</v>
      </c>
      <c r="C35" s="3" t="s">
        <v>1173</v>
      </c>
      <c r="D35" s="3" t="s">
        <v>3327</v>
      </c>
      <c r="E35" s="4" t="s">
        <v>574</v>
      </c>
      <c r="F35" s="4">
        <v>3</v>
      </c>
      <c r="G35" s="4" t="s">
        <v>162</v>
      </c>
      <c r="H35" s="4" t="s">
        <v>1189</v>
      </c>
      <c r="I35" s="4" t="s">
        <v>163</v>
      </c>
    </row>
    <row r="36" spans="1:9" ht="151.80000000000001" x14ac:dyDescent="0.3">
      <c r="A36" s="1">
        <v>139</v>
      </c>
      <c r="B36" s="3" t="s">
        <v>127</v>
      </c>
      <c r="C36" s="3" t="s">
        <v>1173</v>
      </c>
      <c r="D36" s="3" t="s">
        <v>3328</v>
      </c>
      <c r="E36" s="4" t="s">
        <v>575</v>
      </c>
      <c r="F36" s="4">
        <v>3</v>
      </c>
      <c r="G36" s="4" t="s">
        <v>164</v>
      </c>
      <c r="H36" s="4" t="s">
        <v>1187</v>
      </c>
      <c r="I36" s="4" t="s">
        <v>165</v>
      </c>
    </row>
    <row r="37" spans="1:9" ht="133.5" customHeight="1" x14ac:dyDescent="0.3">
      <c r="A37" s="1">
        <v>140</v>
      </c>
      <c r="B37" s="3" t="s">
        <v>127</v>
      </c>
      <c r="C37" s="3" t="s">
        <v>1173</v>
      </c>
      <c r="D37" s="3" t="s">
        <v>3329</v>
      </c>
      <c r="E37" s="4" t="s">
        <v>576</v>
      </c>
      <c r="F37" s="4">
        <v>3</v>
      </c>
      <c r="G37" s="4" t="s">
        <v>166</v>
      </c>
      <c r="H37" s="4" t="s">
        <v>1191</v>
      </c>
      <c r="I37" s="4" t="s">
        <v>167</v>
      </c>
    </row>
    <row r="38" spans="1:9" ht="82.8" x14ac:dyDescent="0.3">
      <c r="A38" s="1">
        <v>275</v>
      </c>
      <c r="B38" s="3" t="s">
        <v>331</v>
      </c>
      <c r="C38" s="3" t="s">
        <v>1200</v>
      </c>
      <c r="D38" s="3" t="s">
        <v>3295</v>
      </c>
      <c r="E38" s="4" t="s">
        <v>711</v>
      </c>
      <c r="F38" s="4">
        <v>1</v>
      </c>
      <c r="G38" s="4" t="s">
        <v>332</v>
      </c>
      <c r="H38" s="4" t="s">
        <v>1208</v>
      </c>
      <c r="I38" s="4" t="s">
        <v>1015</v>
      </c>
    </row>
    <row r="39" spans="1:9" ht="158.25" customHeight="1" x14ac:dyDescent="0.3">
      <c r="A39" s="1">
        <v>276</v>
      </c>
      <c r="B39" s="3" t="s">
        <v>331</v>
      </c>
      <c r="C39" s="3" t="s">
        <v>1200</v>
      </c>
      <c r="D39" s="3" t="s">
        <v>3296</v>
      </c>
      <c r="E39" s="4" t="s">
        <v>712</v>
      </c>
      <c r="F39" s="4">
        <v>2</v>
      </c>
      <c r="G39" s="4" t="s">
        <v>333</v>
      </c>
      <c r="H39" s="4" t="s">
        <v>1211</v>
      </c>
      <c r="I39" s="4" t="s">
        <v>1016</v>
      </c>
    </row>
    <row r="40" spans="1:9" ht="79.5" customHeight="1" x14ac:dyDescent="0.3">
      <c r="A40" s="1">
        <v>277</v>
      </c>
      <c r="B40" s="3" t="s">
        <v>331</v>
      </c>
      <c r="C40" s="3" t="s">
        <v>1200</v>
      </c>
      <c r="D40" s="3" t="s">
        <v>3297</v>
      </c>
      <c r="E40" s="4" t="s">
        <v>713</v>
      </c>
      <c r="F40" s="4">
        <v>2</v>
      </c>
      <c r="G40" s="4" t="s">
        <v>334</v>
      </c>
      <c r="H40" s="4" t="s">
        <v>1213</v>
      </c>
      <c r="I40" s="4" t="s">
        <v>1017</v>
      </c>
    </row>
    <row r="41" spans="1:9" ht="79.5" customHeight="1" x14ac:dyDescent="0.3">
      <c r="A41" s="1">
        <v>278</v>
      </c>
      <c r="B41" s="3" t="s">
        <v>331</v>
      </c>
      <c r="C41" s="3" t="s">
        <v>1200</v>
      </c>
      <c r="D41" s="3" t="s">
        <v>3298</v>
      </c>
      <c r="E41" s="4" t="s">
        <v>714</v>
      </c>
      <c r="F41" s="4">
        <v>2</v>
      </c>
      <c r="G41" s="4" t="s">
        <v>335</v>
      </c>
      <c r="H41" s="4" t="s">
        <v>1216</v>
      </c>
      <c r="I41" s="4" t="s">
        <v>1018</v>
      </c>
    </row>
    <row r="42" spans="1:9" ht="130.5" customHeight="1" x14ac:dyDescent="0.3">
      <c r="A42" s="1">
        <v>279</v>
      </c>
      <c r="B42" s="3" t="s">
        <v>331</v>
      </c>
      <c r="C42" s="3" t="s">
        <v>1200</v>
      </c>
      <c r="D42" s="3" t="s">
        <v>3299</v>
      </c>
      <c r="E42" s="4" t="s">
        <v>715</v>
      </c>
      <c r="F42" s="4">
        <v>2</v>
      </c>
      <c r="G42" s="4" t="s">
        <v>336</v>
      </c>
      <c r="H42" s="4" t="s">
        <v>3253</v>
      </c>
      <c r="I42" s="4" t="s">
        <v>1019</v>
      </c>
    </row>
    <row r="43" spans="1:9" ht="92.25" customHeight="1" x14ac:dyDescent="0.3">
      <c r="A43" s="1">
        <v>280</v>
      </c>
      <c r="B43" s="3" t="s">
        <v>331</v>
      </c>
      <c r="C43" s="3" t="s">
        <v>1200</v>
      </c>
      <c r="D43" s="3" t="s">
        <v>3300</v>
      </c>
      <c r="E43" s="4" t="s">
        <v>716</v>
      </c>
      <c r="F43" s="4">
        <v>2</v>
      </c>
      <c r="G43" s="4" t="s">
        <v>337</v>
      </c>
      <c r="H43" s="4" t="s">
        <v>1218</v>
      </c>
      <c r="I43" s="4" t="s">
        <v>1020</v>
      </c>
    </row>
    <row r="44" spans="1:9" ht="105.75" customHeight="1" x14ac:dyDescent="0.3">
      <c r="A44" s="1">
        <v>281</v>
      </c>
      <c r="B44" s="3" t="s">
        <v>331</v>
      </c>
      <c r="C44" s="3" t="s">
        <v>1200</v>
      </c>
      <c r="D44" s="3" t="s">
        <v>3301</v>
      </c>
      <c r="E44" s="4" t="s">
        <v>717</v>
      </c>
      <c r="F44" s="50">
        <v>2</v>
      </c>
      <c r="G44" s="4" t="s">
        <v>338</v>
      </c>
      <c r="H44" s="4" t="s">
        <v>1220</v>
      </c>
      <c r="I44" s="4" t="s">
        <v>1021</v>
      </c>
    </row>
    <row r="45" spans="1:9" ht="141.75" customHeight="1" x14ac:dyDescent="0.3">
      <c r="A45" s="1">
        <v>282</v>
      </c>
      <c r="B45" s="3" t="s">
        <v>331</v>
      </c>
      <c r="C45" s="3" t="s">
        <v>1200</v>
      </c>
      <c r="D45" s="3" t="s">
        <v>3302</v>
      </c>
      <c r="E45" s="4" t="s">
        <v>718</v>
      </c>
      <c r="F45" s="4">
        <v>3</v>
      </c>
      <c r="G45" s="4" t="s">
        <v>339</v>
      </c>
      <c r="H45" s="4" t="s">
        <v>1222</v>
      </c>
      <c r="I45" s="4" t="s">
        <v>1022</v>
      </c>
    </row>
    <row r="46" spans="1:9" ht="96.6" x14ac:dyDescent="0.3">
      <c r="A46" s="1">
        <v>283</v>
      </c>
      <c r="B46" s="3" t="s">
        <v>331</v>
      </c>
      <c r="C46" s="3" t="s">
        <v>1200</v>
      </c>
      <c r="D46" s="3" t="s">
        <v>3303</v>
      </c>
      <c r="E46" s="4" t="s">
        <v>719</v>
      </c>
      <c r="F46" s="4">
        <v>3</v>
      </c>
      <c r="G46" s="4" t="s">
        <v>340</v>
      </c>
      <c r="H46" s="4" t="s">
        <v>1224</v>
      </c>
      <c r="I46" s="4" t="s">
        <v>1023</v>
      </c>
    </row>
    <row r="47" spans="1:9" ht="96" customHeight="1" x14ac:dyDescent="0.3">
      <c r="A47" s="1">
        <v>284</v>
      </c>
      <c r="B47" s="3" t="s">
        <v>331</v>
      </c>
      <c r="C47" s="3" t="s">
        <v>1200</v>
      </c>
      <c r="D47" s="3" t="s">
        <v>3304</v>
      </c>
      <c r="E47" s="4" t="s">
        <v>720</v>
      </c>
      <c r="F47" s="4">
        <v>3</v>
      </c>
      <c r="G47" s="4" t="s">
        <v>341</v>
      </c>
      <c r="H47" s="4" t="s">
        <v>3159</v>
      </c>
      <c r="I47" s="4" t="s">
        <v>1024</v>
      </c>
    </row>
    <row r="48" spans="1:9" ht="81.75" customHeight="1" x14ac:dyDescent="0.3">
      <c r="A48" s="1">
        <v>285</v>
      </c>
      <c r="B48" s="3" t="s">
        <v>331</v>
      </c>
      <c r="C48" s="3" t="s">
        <v>1200</v>
      </c>
      <c r="D48" s="3" t="s">
        <v>3330</v>
      </c>
      <c r="E48" s="4" t="s">
        <v>721</v>
      </c>
      <c r="F48" s="4">
        <v>3</v>
      </c>
      <c r="G48" s="4" t="s">
        <v>342</v>
      </c>
      <c r="H48" s="4" t="s">
        <v>3288</v>
      </c>
      <c r="I48" s="4" t="s">
        <v>1025</v>
      </c>
    </row>
    <row r="49" spans="1:9" ht="81.75" customHeight="1" x14ac:dyDescent="0.3">
      <c r="A49" s="1">
        <v>286</v>
      </c>
      <c r="B49" s="3" t="s">
        <v>331</v>
      </c>
      <c r="C49" s="3" t="s">
        <v>1232</v>
      </c>
      <c r="D49" s="3" t="s">
        <v>3305</v>
      </c>
      <c r="E49" s="4" t="s">
        <v>722</v>
      </c>
      <c r="F49" s="4">
        <v>1</v>
      </c>
      <c r="G49" s="4" t="s">
        <v>343</v>
      </c>
      <c r="H49" s="4" t="s">
        <v>3254</v>
      </c>
      <c r="I49" s="4" t="s">
        <v>1026</v>
      </c>
    </row>
    <row r="50" spans="1:9" ht="107.25" customHeight="1" x14ac:dyDescent="0.3">
      <c r="A50" s="1">
        <v>287</v>
      </c>
      <c r="B50" s="3" t="s">
        <v>331</v>
      </c>
      <c r="C50" s="3" t="s">
        <v>1232</v>
      </c>
      <c r="D50" s="3" t="s">
        <v>3306</v>
      </c>
      <c r="E50" s="4" t="s">
        <v>723</v>
      </c>
      <c r="F50" s="50">
        <v>1</v>
      </c>
      <c r="G50" s="4" t="s">
        <v>344</v>
      </c>
      <c r="H50" s="4" t="s">
        <v>1240</v>
      </c>
      <c r="I50" s="4" t="s">
        <v>1027</v>
      </c>
    </row>
    <row r="51" spans="1:9" ht="141.75" customHeight="1" x14ac:dyDescent="0.3">
      <c r="A51" s="1">
        <v>288</v>
      </c>
      <c r="B51" s="3" t="s">
        <v>331</v>
      </c>
      <c r="C51" s="3" t="s">
        <v>1232</v>
      </c>
      <c r="D51" s="3" t="s">
        <v>3307</v>
      </c>
      <c r="E51" s="4" t="s">
        <v>724</v>
      </c>
      <c r="F51" s="4">
        <v>2</v>
      </c>
      <c r="G51" s="4" t="s">
        <v>345</v>
      </c>
      <c r="H51" s="4" t="s">
        <v>1247</v>
      </c>
      <c r="I51" s="4" t="s">
        <v>1028</v>
      </c>
    </row>
    <row r="52" spans="1:9" ht="262.2" x14ac:dyDescent="0.3">
      <c r="A52" s="1">
        <v>289</v>
      </c>
      <c r="B52" s="3" t="s">
        <v>331</v>
      </c>
      <c r="C52" s="3" t="s">
        <v>1232</v>
      </c>
      <c r="D52" s="3" t="s">
        <v>3308</v>
      </c>
      <c r="E52" s="4" t="s">
        <v>725</v>
      </c>
      <c r="F52" s="4">
        <v>2</v>
      </c>
      <c r="G52" s="4" t="s">
        <v>346</v>
      </c>
      <c r="H52" s="4" t="s">
        <v>3160</v>
      </c>
      <c r="I52" s="4" t="s">
        <v>1029</v>
      </c>
    </row>
    <row r="53" spans="1:9" ht="104.25" customHeight="1" x14ac:dyDescent="0.3">
      <c r="A53" s="1">
        <v>290</v>
      </c>
      <c r="B53" s="3" t="s">
        <v>331</v>
      </c>
      <c r="C53" s="3" t="s">
        <v>1232</v>
      </c>
      <c r="D53" s="3" t="s">
        <v>3309</v>
      </c>
      <c r="E53" s="4" t="s">
        <v>726</v>
      </c>
      <c r="F53" s="4">
        <v>2</v>
      </c>
      <c r="G53" s="4" t="s">
        <v>347</v>
      </c>
      <c r="H53" s="4" t="s">
        <v>1245</v>
      </c>
      <c r="I53" s="4" t="s">
        <v>1030</v>
      </c>
    </row>
    <row r="54" spans="1:9" ht="105.75" customHeight="1" x14ac:dyDescent="0.3">
      <c r="A54" s="1">
        <v>291</v>
      </c>
      <c r="B54" s="3" t="s">
        <v>331</v>
      </c>
      <c r="C54" s="3" t="s">
        <v>1232</v>
      </c>
      <c r="D54" s="3" t="s">
        <v>3310</v>
      </c>
      <c r="E54" s="4" t="s">
        <v>727</v>
      </c>
      <c r="F54" s="4">
        <v>2</v>
      </c>
      <c r="G54" s="4" t="s">
        <v>434</v>
      </c>
      <c r="H54" s="55" t="s">
        <v>3261</v>
      </c>
      <c r="I54" s="4" t="s">
        <v>1031</v>
      </c>
    </row>
    <row r="55" spans="1:9" ht="95.25" customHeight="1" x14ac:dyDescent="0.3">
      <c r="A55" s="1">
        <v>292</v>
      </c>
      <c r="B55" s="3" t="s">
        <v>331</v>
      </c>
      <c r="C55" s="3" t="s">
        <v>1232</v>
      </c>
      <c r="D55" s="3" t="s">
        <v>3311</v>
      </c>
      <c r="E55" s="4" t="s">
        <v>728</v>
      </c>
      <c r="F55" s="50">
        <v>2</v>
      </c>
      <c r="G55" s="4" t="s">
        <v>348</v>
      </c>
      <c r="H55" s="4" t="s">
        <v>1252</v>
      </c>
      <c r="I55" s="4" t="s">
        <v>1032</v>
      </c>
    </row>
    <row r="56" spans="1:9" ht="109.5" customHeight="1" x14ac:dyDescent="0.3">
      <c r="A56" s="1">
        <v>293</v>
      </c>
      <c r="B56" s="3" t="s">
        <v>331</v>
      </c>
      <c r="C56" s="3" t="s">
        <v>1232</v>
      </c>
      <c r="D56" s="3" t="s">
        <v>3312</v>
      </c>
      <c r="E56" s="4" t="s">
        <v>729</v>
      </c>
      <c r="F56" s="4">
        <v>3</v>
      </c>
      <c r="G56" s="4" t="s">
        <v>349</v>
      </c>
      <c r="H56" s="4" t="s">
        <v>1254</v>
      </c>
      <c r="I56" s="4" t="s">
        <v>1033</v>
      </c>
    </row>
    <row r="57" spans="1:9" ht="93.75" customHeight="1" x14ac:dyDescent="0.3">
      <c r="A57" s="1">
        <v>294</v>
      </c>
      <c r="B57" s="3" t="s">
        <v>331</v>
      </c>
      <c r="C57" s="3" t="s">
        <v>1232</v>
      </c>
      <c r="D57" s="3" t="s">
        <v>3313</v>
      </c>
      <c r="E57" s="4" t="s">
        <v>730</v>
      </c>
      <c r="F57" s="4">
        <v>3</v>
      </c>
      <c r="G57" s="4" t="s">
        <v>350</v>
      </c>
      <c r="H57" s="4" t="s">
        <v>3161</v>
      </c>
      <c r="I57" s="4" t="s">
        <v>1034</v>
      </c>
    </row>
    <row r="58" spans="1:9" ht="93.75" customHeight="1" x14ac:dyDescent="0.3">
      <c r="A58" s="1">
        <v>295</v>
      </c>
      <c r="B58" s="3" t="s">
        <v>331</v>
      </c>
      <c r="C58" s="3" t="s">
        <v>1232</v>
      </c>
      <c r="D58" s="3" t="s">
        <v>3331</v>
      </c>
      <c r="E58" s="4" t="s">
        <v>731</v>
      </c>
      <c r="F58" s="4">
        <v>3</v>
      </c>
      <c r="G58" s="4" t="s">
        <v>351</v>
      </c>
      <c r="H58" s="4" t="s">
        <v>3162</v>
      </c>
      <c r="I58" s="4" t="s">
        <v>1035</v>
      </c>
    </row>
    <row r="59" spans="1:9" ht="131.25" customHeight="1" x14ac:dyDescent="0.3">
      <c r="A59" s="1">
        <v>296</v>
      </c>
      <c r="B59" s="3" t="s">
        <v>331</v>
      </c>
      <c r="C59" s="3" t="s">
        <v>1232</v>
      </c>
      <c r="D59" s="3" t="s">
        <v>3332</v>
      </c>
      <c r="E59" s="4" t="s">
        <v>732</v>
      </c>
      <c r="F59" s="4">
        <v>3</v>
      </c>
      <c r="G59" s="4" t="s">
        <v>435</v>
      </c>
      <c r="H59" s="4" t="s">
        <v>1266</v>
      </c>
      <c r="I59" s="4" t="s">
        <v>1036</v>
      </c>
    </row>
    <row r="60" spans="1:9" ht="84.75" customHeight="1" x14ac:dyDescent="0.3">
      <c r="A60" s="1">
        <v>297</v>
      </c>
      <c r="B60" s="3" t="s">
        <v>331</v>
      </c>
      <c r="C60" s="3" t="s">
        <v>1232</v>
      </c>
      <c r="D60" s="3" t="s">
        <v>3333</v>
      </c>
      <c r="E60" s="4" t="s">
        <v>733</v>
      </c>
      <c r="F60" s="4">
        <v>3</v>
      </c>
      <c r="G60" s="4" t="s">
        <v>352</v>
      </c>
      <c r="H60" s="4" t="s">
        <v>1268</v>
      </c>
      <c r="I60" s="4" t="s">
        <v>1037</v>
      </c>
    </row>
    <row r="61" spans="1:9" ht="110.4" x14ac:dyDescent="0.3">
      <c r="A61" s="1">
        <v>298</v>
      </c>
      <c r="B61" s="3" t="s">
        <v>331</v>
      </c>
      <c r="C61" s="3" t="s">
        <v>1270</v>
      </c>
      <c r="D61" s="3" t="s">
        <v>3314</v>
      </c>
      <c r="E61" s="4" t="s">
        <v>734</v>
      </c>
      <c r="F61" s="4">
        <v>1</v>
      </c>
      <c r="G61" s="4" t="s">
        <v>353</v>
      </c>
      <c r="H61" s="4" t="s">
        <v>3163</v>
      </c>
      <c r="I61" s="4" t="s">
        <v>1038</v>
      </c>
    </row>
    <row r="62" spans="1:9" ht="132.75" customHeight="1" x14ac:dyDescent="0.3">
      <c r="A62" s="1">
        <v>299</v>
      </c>
      <c r="B62" s="3" t="s">
        <v>331</v>
      </c>
      <c r="C62" s="3" t="s">
        <v>1270</v>
      </c>
      <c r="D62" s="3" t="s">
        <v>3315</v>
      </c>
      <c r="E62" s="4" t="s">
        <v>735</v>
      </c>
      <c r="F62" s="50">
        <v>1</v>
      </c>
      <c r="G62" s="4" t="s">
        <v>354</v>
      </c>
      <c r="H62" s="4" t="s">
        <v>3531</v>
      </c>
      <c r="I62" s="4" t="s">
        <v>1039</v>
      </c>
    </row>
    <row r="63" spans="1:9" ht="69" customHeight="1" x14ac:dyDescent="0.3">
      <c r="A63" s="1">
        <v>300</v>
      </c>
      <c r="B63" s="3" t="s">
        <v>331</v>
      </c>
      <c r="C63" s="3" t="s">
        <v>1270</v>
      </c>
      <c r="D63" s="3" t="s">
        <v>3316</v>
      </c>
      <c r="E63" s="4" t="s">
        <v>736</v>
      </c>
      <c r="F63" s="4">
        <v>2</v>
      </c>
      <c r="G63" s="4" t="s">
        <v>355</v>
      </c>
      <c r="H63" s="4" t="s">
        <v>1284</v>
      </c>
      <c r="I63" s="4" t="s">
        <v>1040</v>
      </c>
    </row>
    <row r="64" spans="1:9" ht="209.25" customHeight="1" x14ac:dyDescent="0.3">
      <c r="A64" s="1">
        <v>301</v>
      </c>
      <c r="B64" s="3" t="s">
        <v>331</v>
      </c>
      <c r="C64" s="3" t="s">
        <v>1270</v>
      </c>
      <c r="D64" s="3" t="s">
        <v>3317</v>
      </c>
      <c r="E64" s="4" t="s">
        <v>737</v>
      </c>
      <c r="F64" s="4">
        <v>2</v>
      </c>
      <c r="G64" s="4" t="s">
        <v>356</v>
      </c>
      <c r="H64" s="4" t="s">
        <v>1286</v>
      </c>
      <c r="I64" s="4" t="s">
        <v>1041</v>
      </c>
    </row>
    <row r="65" spans="1:9" ht="196.5" customHeight="1" x14ac:dyDescent="0.3">
      <c r="A65" s="1">
        <v>302</v>
      </c>
      <c r="B65" s="3" t="s">
        <v>331</v>
      </c>
      <c r="C65" s="3" t="s">
        <v>1270</v>
      </c>
      <c r="D65" s="3" t="s">
        <v>3318</v>
      </c>
      <c r="E65" s="4" t="s">
        <v>738</v>
      </c>
      <c r="F65" s="4">
        <v>2</v>
      </c>
      <c r="G65" s="4" t="s">
        <v>357</v>
      </c>
      <c r="H65" s="4" t="s">
        <v>3164</v>
      </c>
      <c r="I65" s="4" t="s">
        <v>1042</v>
      </c>
    </row>
    <row r="66" spans="1:9" ht="144.75" customHeight="1" x14ac:dyDescent="0.3">
      <c r="A66" s="1">
        <v>303</v>
      </c>
      <c r="B66" s="3" t="s">
        <v>331</v>
      </c>
      <c r="C66" s="3" t="s">
        <v>1270</v>
      </c>
      <c r="D66" s="3" t="s">
        <v>3319</v>
      </c>
      <c r="E66" s="4" t="s">
        <v>739</v>
      </c>
      <c r="F66" s="4">
        <v>2</v>
      </c>
      <c r="G66" s="4" t="s">
        <v>358</v>
      </c>
      <c r="H66" s="4" t="s">
        <v>1291</v>
      </c>
      <c r="I66" s="4" t="s">
        <v>1043</v>
      </c>
    </row>
    <row r="67" spans="1:9" ht="158.25" customHeight="1" x14ac:dyDescent="0.3">
      <c r="A67" s="1">
        <v>304</v>
      </c>
      <c r="B67" s="3" t="s">
        <v>331</v>
      </c>
      <c r="C67" s="3" t="s">
        <v>1270</v>
      </c>
      <c r="D67" s="3" t="s">
        <v>3320</v>
      </c>
      <c r="E67" s="4" t="s">
        <v>740</v>
      </c>
      <c r="F67" s="4">
        <v>2</v>
      </c>
      <c r="G67" s="4" t="s">
        <v>359</v>
      </c>
      <c r="H67" s="4" t="s">
        <v>1293</v>
      </c>
      <c r="I67" s="4" t="s">
        <v>360</v>
      </c>
    </row>
    <row r="68" spans="1:9" ht="103.8" customHeight="1" x14ac:dyDescent="0.3">
      <c r="A68" s="1">
        <v>305</v>
      </c>
      <c r="B68" s="3" t="s">
        <v>331</v>
      </c>
      <c r="C68" s="3" t="s">
        <v>1270</v>
      </c>
      <c r="D68" s="3" t="s">
        <v>3321</v>
      </c>
      <c r="E68" s="4" t="s">
        <v>741</v>
      </c>
      <c r="F68" s="4">
        <v>2</v>
      </c>
      <c r="G68" s="4" t="s">
        <v>361</v>
      </c>
      <c r="H68" s="4" t="s">
        <v>3165</v>
      </c>
      <c r="I68" s="4" t="s">
        <v>1044</v>
      </c>
    </row>
    <row r="69" spans="1:9" ht="132.75" customHeight="1" x14ac:dyDescent="0.3">
      <c r="A69" s="1">
        <v>306</v>
      </c>
      <c r="B69" s="3" t="s">
        <v>331</v>
      </c>
      <c r="C69" s="3" t="s">
        <v>1270</v>
      </c>
      <c r="D69" s="3" t="s">
        <v>3322</v>
      </c>
      <c r="E69" s="4" t="s">
        <v>742</v>
      </c>
      <c r="F69" s="4">
        <v>2</v>
      </c>
      <c r="G69" s="4" t="s">
        <v>362</v>
      </c>
      <c r="H69" s="4" t="s">
        <v>3262</v>
      </c>
      <c r="I69" s="4" t="s">
        <v>363</v>
      </c>
    </row>
    <row r="70" spans="1:9" ht="41.4" x14ac:dyDescent="0.3">
      <c r="A70" s="1">
        <v>307</v>
      </c>
      <c r="B70" s="3" t="s">
        <v>331</v>
      </c>
      <c r="C70" s="3" t="s">
        <v>1270</v>
      </c>
      <c r="D70" s="3" t="s">
        <v>3323</v>
      </c>
      <c r="E70" s="4" t="s">
        <v>743</v>
      </c>
      <c r="F70" s="4">
        <v>2</v>
      </c>
      <c r="G70" s="4" t="s">
        <v>364</v>
      </c>
      <c r="H70" s="55" t="s">
        <v>3276</v>
      </c>
      <c r="I70" s="4" t="s">
        <v>365</v>
      </c>
    </row>
    <row r="71" spans="1:9" ht="110.4" x14ac:dyDescent="0.3">
      <c r="A71" s="1">
        <v>308</v>
      </c>
      <c r="B71" s="3" t="s">
        <v>331</v>
      </c>
      <c r="C71" s="3" t="s">
        <v>1270</v>
      </c>
      <c r="D71" s="3" t="s">
        <v>3334</v>
      </c>
      <c r="E71" s="4" t="s">
        <v>744</v>
      </c>
      <c r="F71" s="4">
        <v>2</v>
      </c>
      <c r="G71" s="4" t="s">
        <v>366</v>
      </c>
      <c r="H71" s="4" t="s">
        <v>3263</v>
      </c>
      <c r="I71" s="4" t="s">
        <v>1045</v>
      </c>
    </row>
    <row r="72" spans="1:9" ht="105" customHeight="1" x14ac:dyDescent="0.3">
      <c r="A72" s="1">
        <v>309</v>
      </c>
      <c r="B72" s="3" t="s">
        <v>331</v>
      </c>
      <c r="C72" s="3" t="s">
        <v>1270</v>
      </c>
      <c r="D72" s="3" t="s">
        <v>3335</v>
      </c>
      <c r="E72" s="4" t="s">
        <v>745</v>
      </c>
      <c r="F72" s="4">
        <v>3</v>
      </c>
      <c r="G72" s="4" t="s">
        <v>367</v>
      </c>
      <c r="H72" s="4" t="s">
        <v>1298</v>
      </c>
      <c r="I72" s="4" t="s">
        <v>1046</v>
      </c>
    </row>
    <row r="73" spans="1:9" ht="91.5" customHeight="1" x14ac:dyDescent="0.3">
      <c r="A73" s="1">
        <v>310</v>
      </c>
      <c r="B73" s="3" t="s">
        <v>331</v>
      </c>
      <c r="C73" s="3" t="s">
        <v>1270</v>
      </c>
      <c r="D73" s="3" t="s">
        <v>3336</v>
      </c>
      <c r="E73" s="4" t="s">
        <v>746</v>
      </c>
      <c r="F73" s="4">
        <v>3</v>
      </c>
      <c r="G73" s="4" t="s">
        <v>368</v>
      </c>
      <c r="H73" s="4" t="s">
        <v>3166</v>
      </c>
      <c r="I73" s="4" t="s">
        <v>369</v>
      </c>
    </row>
    <row r="74" spans="1:9" ht="136.80000000000001" customHeight="1" x14ac:dyDescent="0.3">
      <c r="A74" s="1">
        <v>311</v>
      </c>
      <c r="B74" s="3" t="s">
        <v>331</v>
      </c>
      <c r="C74" s="3" t="s">
        <v>1303</v>
      </c>
      <c r="D74" s="3" t="s">
        <v>3324</v>
      </c>
      <c r="E74" s="4" t="s">
        <v>747</v>
      </c>
      <c r="F74" s="4">
        <v>2</v>
      </c>
      <c r="G74" s="4" t="s">
        <v>370</v>
      </c>
      <c r="H74" s="4" t="s">
        <v>3167</v>
      </c>
      <c r="I74" s="4" t="s">
        <v>1047</v>
      </c>
    </row>
    <row r="75" spans="1:9" ht="130.5" customHeight="1" x14ac:dyDescent="0.3">
      <c r="A75" s="1">
        <v>312</v>
      </c>
      <c r="B75" s="3" t="s">
        <v>331</v>
      </c>
      <c r="C75" s="3" t="s">
        <v>1303</v>
      </c>
      <c r="D75" s="3" t="s">
        <v>3325</v>
      </c>
      <c r="E75" s="4" t="s">
        <v>748</v>
      </c>
      <c r="F75" s="4">
        <v>2</v>
      </c>
      <c r="G75" s="4" t="s">
        <v>371</v>
      </c>
      <c r="H75" s="4" t="s">
        <v>3168</v>
      </c>
      <c r="I75" s="4" t="s">
        <v>1048</v>
      </c>
    </row>
    <row r="76" spans="1:9" ht="108.75" customHeight="1" x14ac:dyDescent="0.3">
      <c r="A76" s="1">
        <v>313</v>
      </c>
      <c r="B76" s="3" t="s">
        <v>331</v>
      </c>
      <c r="C76" s="3" t="s">
        <v>1303</v>
      </c>
      <c r="D76" s="3" t="s">
        <v>3326</v>
      </c>
      <c r="E76" s="4" t="s">
        <v>749</v>
      </c>
      <c r="F76" s="4">
        <v>2</v>
      </c>
      <c r="G76" s="4" t="s">
        <v>372</v>
      </c>
      <c r="H76" s="4" t="s">
        <v>3169</v>
      </c>
      <c r="I76" s="4" t="s">
        <v>373</v>
      </c>
    </row>
    <row r="77" spans="1:9" ht="81.75" customHeight="1" x14ac:dyDescent="0.3">
      <c r="A77" s="1">
        <v>314</v>
      </c>
      <c r="B77" s="3" t="s">
        <v>331</v>
      </c>
      <c r="C77" s="3" t="s">
        <v>1303</v>
      </c>
      <c r="D77" s="3" t="s">
        <v>3327</v>
      </c>
      <c r="E77" s="4" t="s">
        <v>750</v>
      </c>
      <c r="F77" s="4">
        <v>3</v>
      </c>
      <c r="G77" s="4" t="s">
        <v>374</v>
      </c>
      <c r="H77" s="4" t="s">
        <v>1320</v>
      </c>
      <c r="I77" s="4" t="s">
        <v>1049</v>
      </c>
    </row>
    <row r="78" spans="1:9" ht="93.75" customHeight="1" x14ac:dyDescent="0.3">
      <c r="A78" s="1">
        <v>315</v>
      </c>
      <c r="B78" s="3" t="s">
        <v>331</v>
      </c>
      <c r="C78" s="3" t="s">
        <v>1303</v>
      </c>
      <c r="D78" s="3" t="s">
        <v>3328</v>
      </c>
      <c r="E78" s="4" t="s">
        <v>751</v>
      </c>
      <c r="F78" s="4">
        <v>3</v>
      </c>
      <c r="G78" s="4" t="s">
        <v>375</v>
      </c>
      <c r="H78" s="4" t="s">
        <v>1322</v>
      </c>
      <c r="I78" s="4" t="s">
        <v>1050</v>
      </c>
    </row>
    <row r="79" spans="1:9" ht="79.5" customHeight="1" x14ac:dyDescent="0.3">
      <c r="A79" s="1">
        <v>316</v>
      </c>
      <c r="B79" s="3" t="s">
        <v>331</v>
      </c>
      <c r="C79" s="3" t="s">
        <v>1303</v>
      </c>
      <c r="D79" s="3" t="s">
        <v>3329</v>
      </c>
      <c r="E79" s="4" t="s">
        <v>752</v>
      </c>
      <c r="F79" s="4">
        <v>3</v>
      </c>
      <c r="G79" s="4" t="s">
        <v>376</v>
      </c>
      <c r="H79" s="4" t="s">
        <v>1324</v>
      </c>
      <c r="I79" s="4" t="s">
        <v>1051</v>
      </c>
    </row>
    <row r="80" spans="1:9" ht="107.25" customHeight="1" x14ac:dyDescent="0.3">
      <c r="A80" s="1">
        <v>317</v>
      </c>
      <c r="B80" s="3" t="s">
        <v>331</v>
      </c>
      <c r="C80" s="3" t="s">
        <v>1303</v>
      </c>
      <c r="D80" s="3" t="s">
        <v>3337</v>
      </c>
      <c r="E80" s="4" t="s">
        <v>753</v>
      </c>
      <c r="F80" s="4">
        <v>3</v>
      </c>
      <c r="G80" s="4" t="s">
        <v>377</v>
      </c>
      <c r="H80" s="4" t="s">
        <v>1326</v>
      </c>
      <c r="I80" s="4" t="s">
        <v>1052</v>
      </c>
    </row>
    <row r="81" spans="1:9" ht="94.5" customHeight="1" x14ac:dyDescent="0.3">
      <c r="A81" s="1">
        <v>318</v>
      </c>
      <c r="B81" s="3" t="s">
        <v>331</v>
      </c>
      <c r="C81" s="3" t="s">
        <v>1303</v>
      </c>
      <c r="D81" s="3" t="s">
        <v>3338</v>
      </c>
      <c r="E81" s="4" t="s">
        <v>754</v>
      </c>
      <c r="F81" s="4">
        <v>3</v>
      </c>
      <c r="G81" s="4" t="s">
        <v>378</v>
      </c>
      <c r="H81" s="4" t="s">
        <v>1328</v>
      </c>
      <c r="I81" s="4" t="s">
        <v>1053</v>
      </c>
    </row>
    <row r="82" spans="1:9" ht="132" customHeight="1" x14ac:dyDescent="0.3">
      <c r="A82" s="1">
        <v>319</v>
      </c>
      <c r="B82" s="3" t="s">
        <v>331</v>
      </c>
      <c r="C82" s="3" t="s">
        <v>1330</v>
      </c>
      <c r="D82" s="3" t="s">
        <v>3339</v>
      </c>
      <c r="E82" s="4" t="s">
        <v>755</v>
      </c>
      <c r="F82" s="4">
        <v>1</v>
      </c>
      <c r="G82" s="4" t="s">
        <v>379</v>
      </c>
      <c r="H82" s="4" t="s">
        <v>1338</v>
      </c>
      <c r="I82" s="4" t="s">
        <v>1054</v>
      </c>
    </row>
    <row r="83" spans="1:9" ht="105.75" customHeight="1" x14ac:dyDescent="0.3">
      <c r="A83" s="1">
        <v>320</v>
      </c>
      <c r="B83" s="3" t="s">
        <v>331</v>
      </c>
      <c r="C83" s="3" t="s">
        <v>1330</v>
      </c>
      <c r="D83" s="3" t="s">
        <v>3340</v>
      </c>
      <c r="E83" s="4" t="s">
        <v>756</v>
      </c>
      <c r="F83" s="4">
        <v>2</v>
      </c>
      <c r="G83" s="4" t="s">
        <v>380</v>
      </c>
      <c r="H83" s="4" t="s">
        <v>3170</v>
      </c>
      <c r="I83" s="4" t="s">
        <v>1055</v>
      </c>
    </row>
    <row r="84" spans="1:9" ht="144" customHeight="1" x14ac:dyDescent="0.3">
      <c r="A84" s="1">
        <v>321</v>
      </c>
      <c r="B84" s="3" t="s">
        <v>331</v>
      </c>
      <c r="C84" s="3" t="s">
        <v>1330</v>
      </c>
      <c r="D84" s="3" t="s">
        <v>3341</v>
      </c>
      <c r="E84" s="4" t="s">
        <v>757</v>
      </c>
      <c r="F84" s="4">
        <v>2</v>
      </c>
      <c r="G84" s="4" t="s">
        <v>381</v>
      </c>
      <c r="H84" s="4" t="s">
        <v>3171</v>
      </c>
      <c r="I84" s="4" t="s">
        <v>1056</v>
      </c>
    </row>
    <row r="85" spans="1:9" ht="132.75" customHeight="1" x14ac:dyDescent="0.3">
      <c r="A85" s="1">
        <v>322</v>
      </c>
      <c r="B85" s="3" t="s">
        <v>331</v>
      </c>
      <c r="C85" s="3" t="s">
        <v>1330</v>
      </c>
      <c r="D85" s="3" t="s">
        <v>3342</v>
      </c>
      <c r="E85" s="4" t="s">
        <v>758</v>
      </c>
      <c r="F85" s="4">
        <v>2</v>
      </c>
      <c r="G85" s="4" t="s">
        <v>382</v>
      </c>
      <c r="H85" s="4" t="s">
        <v>3172</v>
      </c>
      <c r="I85" s="4" t="s">
        <v>1057</v>
      </c>
    </row>
    <row r="86" spans="1:9" ht="105" customHeight="1" x14ac:dyDescent="0.3">
      <c r="A86" s="1">
        <v>323</v>
      </c>
      <c r="B86" s="3" t="s">
        <v>331</v>
      </c>
      <c r="C86" s="3" t="s">
        <v>1330</v>
      </c>
      <c r="D86" s="3" t="s">
        <v>3343</v>
      </c>
      <c r="E86" s="4" t="s">
        <v>759</v>
      </c>
      <c r="F86" s="4">
        <v>2</v>
      </c>
      <c r="G86" s="4" t="s">
        <v>383</v>
      </c>
      <c r="H86" s="4" t="s">
        <v>1349</v>
      </c>
      <c r="I86" s="4" t="s">
        <v>1058</v>
      </c>
    </row>
    <row r="87" spans="1:9" ht="82.8" x14ac:dyDescent="0.3">
      <c r="A87" s="1">
        <v>324</v>
      </c>
      <c r="B87" s="3" t="s">
        <v>331</v>
      </c>
      <c r="C87" s="3" t="s">
        <v>1330</v>
      </c>
      <c r="D87" s="3" t="s">
        <v>3344</v>
      </c>
      <c r="E87" s="4" t="s">
        <v>760</v>
      </c>
      <c r="F87" s="4">
        <v>2</v>
      </c>
      <c r="G87" s="4" t="s">
        <v>384</v>
      </c>
      <c r="H87" s="4" t="s">
        <v>1351</v>
      </c>
      <c r="I87" s="4" t="s">
        <v>1059</v>
      </c>
    </row>
    <row r="88" spans="1:9" ht="108" customHeight="1" x14ac:dyDescent="0.3">
      <c r="A88" s="1">
        <v>325</v>
      </c>
      <c r="B88" s="3" t="s">
        <v>331</v>
      </c>
      <c r="C88" s="3" t="s">
        <v>1330</v>
      </c>
      <c r="D88" s="3" t="s">
        <v>3345</v>
      </c>
      <c r="E88" s="4" t="s">
        <v>761</v>
      </c>
      <c r="F88" s="4">
        <v>3</v>
      </c>
      <c r="G88" s="4" t="s">
        <v>385</v>
      </c>
      <c r="H88" s="4" t="s">
        <v>1353</v>
      </c>
      <c r="I88" s="4" t="s">
        <v>1060</v>
      </c>
    </row>
    <row r="89" spans="1:9" ht="92.25" customHeight="1" x14ac:dyDescent="0.3">
      <c r="A89" s="1">
        <v>326</v>
      </c>
      <c r="B89" s="3" t="s">
        <v>331</v>
      </c>
      <c r="C89" s="3" t="s">
        <v>1330</v>
      </c>
      <c r="D89" s="3" t="s">
        <v>3346</v>
      </c>
      <c r="E89" s="4" t="s">
        <v>762</v>
      </c>
      <c r="F89" s="4">
        <v>3</v>
      </c>
      <c r="G89" s="4" t="s">
        <v>386</v>
      </c>
      <c r="H89" s="4" t="s">
        <v>1355</v>
      </c>
      <c r="I89" s="4" t="s">
        <v>1061</v>
      </c>
    </row>
    <row r="90" spans="1:9" ht="92.25" customHeight="1" x14ac:dyDescent="0.3">
      <c r="A90" s="1">
        <v>327</v>
      </c>
      <c r="B90" s="3" t="s">
        <v>331</v>
      </c>
      <c r="C90" s="3" t="s">
        <v>1357</v>
      </c>
      <c r="D90" s="3" t="s">
        <v>3347</v>
      </c>
      <c r="E90" s="4" t="s">
        <v>763</v>
      </c>
      <c r="F90" s="4">
        <v>2</v>
      </c>
      <c r="G90" s="4" t="s">
        <v>387</v>
      </c>
      <c r="H90" s="4" t="s">
        <v>1359</v>
      </c>
      <c r="I90" s="4" t="s">
        <v>388</v>
      </c>
    </row>
    <row r="91" spans="1:9" ht="147" customHeight="1" x14ac:dyDescent="0.3">
      <c r="A91" s="1">
        <v>328</v>
      </c>
      <c r="B91" s="3" t="s">
        <v>331</v>
      </c>
      <c r="C91" s="3" t="s">
        <v>1357</v>
      </c>
      <c r="D91" s="3" t="s">
        <v>3348</v>
      </c>
      <c r="E91" s="4" t="s">
        <v>764</v>
      </c>
      <c r="F91" s="4">
        <v>2</v>
      </c>
      <c r="G91" s="4" t="s">
        <v>389</v>
      </c>
      <c r="H91" s="4" t="s">
        <v>1361</v>
      </c>
      <c r="I91" s="4" t="s">
        <v>390</v>
      </c>
    </row>
    <row r="92" spans="1:9" ht="107.25" customHeight="1" x14ac:dyDescent="0.3">
      <c r="A92" s="1">
        <v>329</v>
      </c>
      <c r="B92" s="3" t="s">
        <v>331</v>
      </c>
      <c r="C92" s="3" t="s">
        <v>1357</v>
      </c>
      <c r="D92" s="3" t="s">
        <v>3349</v>
      </c>
      <c r="E92" s="4" t="s">
        <v>765</v>
      </c>
      <c r="F92" s="4">
        <v>3</v>
      </c>
      <c r="G92" s="4" t="s">
        <v>391</v>
      </c>
      <c r="H92" s="4" t="s">
        <v>1363</v>
      </c>
      <c r="I92" s="4" t="s">
        <v>1062</v>
      </c>
    </row>
    <row r="93" spans="1:9" ht="118.5" customHeight="1" x14ac:dyDescent="0.3">
      <c r="A93" s="1">
        <v>330</v>
      </c>
      <c r="B93" s="3" t="s">
        <v>331</v>
      </c>
      <c r="C93" s="3" t="s">
        <v>1357</v>
      </c>
      <c r="D93" s="3" t="s">
        <v>3350</v>
      </c>
      <c r="E93" s="4" t="s">
        <v>766</v>
      </c>
      <c r="F93" s="4">
        <v>3</v>
      </c>
      <c r="G93" s="4" t="s">
        <v>392</v>
      </c>
      <c r="H93" s="4" t="s">
        <v>1367</v>
      </c>
      <c r="I93" s="4" t="s">
        <v>393</v>
      </c>
    </row>
    <row r="94" spans="1:9" ht="107.25" customHeight="1" x14ac:dyDescent="0.3">
      <c r="A94" s="1">
        <v>331</v>
      </c>
      <c r="B94" s="3" t="s">
        <v>331</v>
      </c>
      <c r="C94" s="3" t="s">
        <v>1357</v>
      </c>
      <c r="D94" s="3" t="s">
        <v>3351</v>
      </c>
      <c r="E94" s="4" t="s">
        <v>767</v>
      </c>
      <c r="F94" s="4">
        <v>3</v>
      </c>
      <c r="G94" s="4" t="s">
        <v>394</v>
      </c>
      <c r="H94" s="4" t="s">
        <v>1365</v>
      </c>
      <c r="I94" s="4" t="s">
        <v>395</v>
      </c>
    </row>
    <row r="95" spans="1:9" ht="41.4" x14ac:dyDescent="0.3">
      <c r="A95" s="1">
        <v>332</v>
      </c>
      <c r="B95" s="3" t="s">
        <v>331</v>
      </c>
      <c r="C95" s="3" t="s">
        <v>1357</v>
      </c>
      <c r="D95" s="3" t="s">
        <v>3352</v>
      </c>
      <c r="E95" s="4" t="s">
        <v>768</v>
      </c>
      <c r="F95" s="4">
        <v>3</v>
      </c>
      <c r="G95" s="4" t="s">
        <v>396</v>
      </c>
      <c r="H95" s="4" t="s">
        <v>1369</v>
      </c>
      <c r="I95" s="4" t="s">
        <v>397</v>
      </c>
    </row>
    <row r="96" spans="1:9" ht="317.39999999999998" x14ac:dyDescent="0.3">
      <c r="A96" s="1">
        <v>1</v>
      </c>
      <c r="B96" s="3" t="s">
        <v>2</v>
      </c>
      <c r="C96" s="3" t="s">
        <v>1378</v>
      </c>
      <c r="D96" s="3" t="s">
        <v>3295</v>
      </c>
      <c r="E96" s="4" t="s">
        <v>437</v>
      </c>
      <c r="F96" s="4">
        <v>1</v>
      </c>
      <c r="G96" s="4" t="s">
        <v>3</v>
      </c>
      <c r="H96" s="4" t="s">
        <v>3173</v>
      </c>
      <c r="I96" s="4" t="s">
        <v>793</v>
      </c>
    </row>
    <row r="97" spans="1:9" ht="183" customHeight="1" x14ac:dyDescent="0.3">
      <c r="A97" s="1">
        <v>2</v>
      </c>
      <c r="B97" s="3" t="s">
        <v>2</v>
      </c>
      <c r="C97" s="3" t="s">
        <v>1378</v>
      </c>
      <c r="D97" s="3" t="s">
        <v>3296</v>
      </c>
      <c r="E97" s="4" t="s">
        <v>438</v>
      </c>
      <c r="F97" s="4">
        <v>2</v>
      </c>
      <c r="G97" s="4" t="s">
        <v>4</v>
      </c>
      <c r="H97" s="4" t="s">
        <v>1389</v>
      </c>
      <c r="I97" s="5" t="s">
        <v>794</v>
      </c>
    </row>
    <row r="98" spans="1:9" ht="79.5" customHeight="1" x14ac:dyDescent="0.3">
      <c r="A98" s="1">
        <v>3</v>
      </c>
      <c r="B98" s="3" t="s">
        <v>2</v>
      </c>
      <c r="C98" s="3" t="s">
        <v>1378</v>
      </c>
      <c r="D98" s="3" t="s">
        <v>3297</v>
      </c>
      <c r="E98" s="4" t="s">
        <v>439</v>
      </c>
      <c r="F98" s="4">
        <v>2</v>
      </c>
      <c r="G98" s="4" t="s">
        <v>5</v>
      </c>
      <c r="H98" s="4" t="s">
        <v>1394</v>
      </c>
      <c r="I98" s="4" t="s">
        <v>795</v>
      </c>
    </row>
    <row r="99" spans="1:9" ht="105" customHeight="1" x14ac:dyDescent="0.3">
      <c r="A99" s="1">
        <v>4</v>
      </c>
      <c r="B99" s="3" t="s">
        <v>2</v>
      </c>
      <c r="C99" s="3" t="s">
        <v>1378</v>
      </c>
      <c r="D99" s="3" t="s">
        <v>3298</v>
      </c>
      <c r="E99" s="4" t="s">
        <v>440</v>
      </c>
      <c r="F99" s="4">
        <v>2</v>
      </c>
      <c r="G99" s="4" t="s">
        <v>6</v>
      </c>
      <c r="H99" s="4" t="s">
        <v>3174</v>
      </c>
      <c r="I99" s="4" t="s">
        <v>796</v>
      </c>
    </row>
    <row r="100" spans="1:9" ht="130.5" customHeight="1" x14ac:dyDescent="0.3">
      <c r="A100" s="1">
        <v>5</v>
      </c>
      <c r="B100" s="3" t="s">
        <v>2</v>
      </c>
      <c r="C100" s="3" t="s">
        <v>1378</v>
      </c>
      <c r="D100" s="3" t="s">
        <v>3299</v>
      </c>
      <c r="E100" s="4" t="s">
        <v>441</v>
      </c>
      <c r="F100" s="4">
        <v>2</v>
      </c>
      <c r="G100" s="4" t="s">
        <v>436</v>
      </c>
      <c r="H100" s="4" t="s">
        <v>1392</v>
      </c>
      <c r="I100" s="4" t="s">
        <v>797</v>
      </c>
    </row>
    <row r="101" spans="1:9" ht="234" customHeight="1" x14ac:dyDescent="0.3">
      <c r="A101" s="1">
        <v>6</v>
      </c>
      <c r="B101" s="3" t="s">
        <v>2</v>
      </c>
      <c r="C101" s="3" t="s">
        <v>1378</v>
      </c>
      <c r="D101" s="3" t="s">
        <v>3300</v>
      </c>
      <c r="E101" s="4" t="s">
        <v>442</v>
      </c>
      <c r="F101" s="4">
        <v>3</v>
      </c>
      <c r="G101" s="4" t="s">
        <v>7</v>
      </c>
      <c r="H101" s="4" t="s">
        <v>3175</v>
      </c>
      <c r="I101" s="4" t="s">
        <v>798</v>
      </c>
    </row>
    <row r="102" spans="1:9" ht="69" customHeight="1" x14ac:dyDescent="0.3">
      <c r="A102" s="1">
        <v>7</v>
      </c>
      <c r="B102" s="3" t="s">
        <v>2</v>
      </c>
      <c r="C102" s="3" t="s">
        <v>1378</v>
      </c>
      <c r="D102" s="3" t="s">
        <v>3301</v>
      </c>
      <c r="E102" s="4" t="s">
        <v>443</v>
      </c>
      <c r="F102" s="4">
        <v>3</v>
      </c>
      <c r="G102" s="4" t="s">
        <v>8</v>
      </c>
      <c r="H102" s="4" t="s">
        <v>1402</v>
      </c>
      <c r="I102" s="4" t="s">
        <v>799</v>
      </c>
    </row>
    <row r="103" spans="1:9" ht="132" customHeight="1" x14ac:dyDescent="0.3">
      <c r="A103" s="1">
        <v>8</v>
      </c>
      <c r="B103" s="3" t="s">
        <v>2</v>
      </c>
      <c r="C103" s="3" t="s">
        <v>1378</v>
      </c>
      <c r="D103" s="3" t="s">
        <v>3302</v>
      </c>
      <c r="E103" s="4" t="s">
        <v>444</v>
      </c>
      <c r="F103" s="4">
        <v>3</v>
      </c>
      <c r="G103" s="4" t="s">
        <v>9</v>
      </c>
      <c r="H103" s="4" t="s">
        <v>3176</v>
      </c>
      <c r="I103" s="4" t="s">
        <v>10</v>
      </c>
    </row>
    <row r="104" spans="1:9" ht="158.25" customHeight="1" x14ac:dyDescent="0.3">
      <c r="A104" s="1">
        <v>9</v>
      </c>
      <c r="B104" s="3" t="s">
        <v>2</v>
      </c>
      <c r="C104" s="3" t="s">
        <v>1410</v>
      </c>
      <c r="D104" s="3" t="s">
        <v>3305</v>
      </c>
      <c r="E104" s="4" t="s">
        <v>445</v>
      </c>
      <c r="F104" s="4">
        <v>1</v>
      </c>
      <c r="G104" s="4" t="s">
        <v>11</v>
      </c>
      <c r="H104" s="4" t="s">
        <v>1418</v>
      </c>
      <c r="I104" s="4" t="s">
        <v>800</v>
      </c>
    </row>
    <row r="105" spans="1:9" ht="132" customHeight="1" x14ac:dyDescent="0.3">
      <c r="A105" s="1">
        <v>10</v>
      </c>
      <c r="B105" s="3" t="s">
        <v>2</v>
      </c>
      <c r="C105" s="3" t="s">
        <v>1410</v>
      </c>
      <c r="D105" s="3" t="s">
        <v>3306</v>
      </c>
      <c r="E105" s="4" t="s">
        <v>446</v>
      </c>
      <c r="F105" s="4">
        <v>2</v>
      </c>
      <c r="G105" s="4" t="s">
        <v>12</v>
      </c>
      <c r="H105" s="4" t="s">
        <v>1420</v>
      </c>
      <c r="I105" s="4" t="s">
        <v>801</v>
      </c>
    </row>
    <row r="106" spans="1:9" ht="145.5" customHeight="1" x14ac:dyDescent="0.3">
      <c r="A106" s="1">
        <v>11</v>
      </c>
      <c r="B106" s="3" t="s">
        <v>2</v>
      </c>
      <c r="C106" s="3" t="s">
        <v>1410</v>
      </c>
      <c r="D106" s="3" t="s">
        <v>3307</v>
      </c>
      <c r="E106" s="4" t="s">
        <v>447</v>
      </c>
      <c r="F106" s="4">
        <v>2</v>
      </c>
      <c r="G106" s="4" t="s">
        <v>13</v>
      </c>
      <c r="H106" s="4" t="s">
        <v>1426</v>
      </c>
      <c r="I106" s="4" t="s">
        <v>802</v>
      </c>
    </row>
    <row r="107" spans="1:9" ht="89.4" customHeight="1" x14ac:dyDescent="0.3">
      <c r="A107" s="1">
        <v>12</v>
      </c>
      <c r="B107" s="3" t="s">
        <v>2</v>
      </c>
      <c r="C107" s="3" t="s">
        <v>1410</v>
      </c>
      <c r="D107" s="3" t="s">
        <v>3308</v>
      </c>
      <c r="E107" s="4" t="s">
        <v>448</v>
      </c>
      <c r="F107" s="4">
        <v>2</v>
      </c>
      <c r="G107" s="4" t="s">
        <v>14</v>
      </c>
      <c r="H107" s="4" t="s">
        <v>3177</v>
      </c>
      <c r="I107" s="4" t="s">
        <v>803</v>
      </c>
    </row>
    <row r="108" spans="1:9" ht="117.75" customHeight="1" x14ac:dyDescent="0.3">
      <c r="A108" s="1">
        <v>13</v>
      </c>
      <c r="B108" s="3" t="s">
        <v>2</v>
      </c>
      <c r="C108" s="3" t="s">
        <v>1410</v>
      </c>
      <c r="D108" s="3" t="s">
        <v>3309</v>
      </c>
      <c r="E108" s="4" t="s">
        <v>449</v>
      </c>
      <c r="F108" s="4">
        <v>2</v>
      </c>
      <c r="G108" s="4" t="s">
        <v>15</v>
      </c>
      <c r="H108" s="4" t="s">
        <v>3178</v>
      </c>
      <c r="I108" s="4" t="s">
        <v>804</v>
      </c>
    </row>
    <row r="109" spans="1:9" ht="93.75" customHeight="1" x14ac:dyDescent="0.3">
      <c r="A109" s="1">
        <v>14</v>
      </c>
      <c r="B109" s="3" t="s">
        <v>2</v>
      </c>
      <c r="C109" s="3" t="s">
        <v>1410</v>
      </c>
      <c r="D109" s="3" t="s">
        <v>3310</v>
      </c>
      <c r="E109" s="4" t="s">
        <v>450</v>
      </c>
      <c r="F109" s="4">
        <v>3</v>
      </c>
      <c r="G109" s="4" t="s">
        <v>16</v>
      </c>
      <c r="H109" s="4" t="s">
        <v>3182</v>
      </c>
      <c r="I109" s="4" t="s">
        <v>805</v>
      </c>
    </row>
    <row r="110" spans="1:9" ht="94.5" customHeight="1" x14ac:dyDescent="0.3">
      <c r="A110" s="1">
        <v>15</v>
      </c>
      <c r="B110" s="3" t="s">
        <v>2</v>
      </c>
      <c r="C110" s="3" t="s">
        <v>1410</v>
      </c>
      <c r="D110" s="3" t="s">
        <v>3311</v>
      </c>
      <c r="E110" s="4" t="s">
        <v>451</v>
      </c>
      <c r="F110" s="4">
        <v>3</v>
      </c>
      <c r="G110" s="4" t="s">
        <v>17</v>
      </c>
      <c r="H110" s="4" t="s">
        <v>1402</v>
      </c>
      <c r="I110" s="4" t="s">
        <v>806</v>
      </c>
    </row>
    <row r="111" spans="1:9" ht="78.75" customHeight="1" x14ac:dyDescent="0.3">
      <c r="A111" s="1">
        <v>16</v>
      </c>
      <c r="B111" s="3" t="s">
        <v>2</v>
      </c>
      <c r="C111" s="3" t="s">
        <v>1410</v>
      </c>
      <c r="D111" s="3" t="s">
        <v>3312</v>
      </c>
      <c r="E111" s="4" t="s">
        <v>452</v>
      </c>
      <c r="F111" s="4">
        <v>3</v>
      </c>
      <c r="G111" s="4" t="s">
        <v>18</v>
      </c>
      <c r="H111" s="4" t="s">
        <v>3184</v>
      </c>
      <c r="I111" s="4" t="s">
        <v>19</v>
      </c>
    </row>
    <row r="112" spans="1:9" ht="92.25" customHeight="1" x14ac:dyDescent="0.3">
      <c r="A112" s="1">
        <v>17</v>
      </c>
      <c r="B112" s="3" t="s">
        <v>2</v>
      </c>
      <c r="C112" s="3" t="s">
        <v>1441</v>
      </c>
      <c r="D112" s="3" t="s">
        <v>3314</v>
      </c>
      <c r="E112" s="4" t="s">
        <v>453</v>
      </c>
      <c r="F112" s="4">
        <v>1</v>
      </c>
      <c r="G112" s="4" t="s">
        <v>20</v>
      </c>
      <c r="H112" s="4" t="s">
        <v>1449</v>
      </c>
      <c r="I112" s="4" t="s">
        <v>807</v>
      </c>
    </row>
    <row r="113" spans="1:9" ht="82.8" x14ac:dyDescent="0.3">
      <c r="A113" s="1">
        <v>18</v>
      </c>
      <c r="B113" s="3" t="s">
        <v>2</v>
      </c>
      <c r="C113" s="3" t="s">
        <v>1441</v>
      </c>
      <c r="D113" s="3" t="s">
        <v>3315</v>
      </c>
      <c r="E113" s="4" t="s">
        <v>454</v>
      </c>
      <c r="F113" s="4">
        <v>2</v>
      </c>
      <c r="G113" s="4" t="s">
        <v>21</v>
      </c>
      <c r="H113" s="4" t="s">
        <v>1451</v>
      </c>
      <c r="I113" s="4" t="s">
        <v>808</v>
      </c>
    </row>
    <row r="114" spans="1:9" ht="84.75" customHeight="1" x14ac:dyDescent="0.3">
      <c r="A114" s="1">
        <v>19</v>
      </c>
      <c r="B114" s="3" t="s">
        <v>2</v>
      </c>
      <c r="C114" s="3" t="s">
        <v>1441</v>
      </c>
      <c r="D114" s="3" t="s">
        <v>3316</v>
      </c>
      <c r="E114" s="4" t="s">
        <v>455</v>
      </c>
      <c r="F114" s="4">
        <v>2</v>
      </c>
      <c r="G114" s="4" t="s">
        <v>22</v>
      </c>
      <c r="H114" s="4" t="s">
        <v>3185</v>
      </c>
      <c r="I114" s="4" t="s">
        <v>809</v>
      </c>
    </row>
    <row r="115" spans="1:9" ht="69" x14ac:dyDescent="0.3">
      <c r="A115" s="1">
        <v>20</v>
      </c>
      <c r="B115" s="3" t="s">
        <v>2</v>
      </c>
      <c r="C115" s="3" t="s">
        <v>1441</v>
      </c>
      <c r="D115" s="3" t="s">
        <v>3317</v>
      </c>
      <c r="E115" s="4" t="s">
        <v>456</v>
      </c>
      <c r="F115" s="4">
        <v>2</v>
      </c>
      <c r="G115" s="4" t="s">
        <v>23</v>
      </c>
      <c r="H115" s="4" t="s">
        <v>3264</v>
      </c>
      <c r="I115" s="4" t="s">
        <v>810</v>
      </c>
    </row>
    <row r="116" spans="1:9" ht="82.5" customHeight="1" x14ac:dyDescent="0.3">
      <c r="A116" s="1">
        <v>21</v>
      </c>
      <c r="B116" s="3" t="s">
        <v>2</v>
      </c>
      <c r="C116" s="3" t="s">
        <v>1441</v>
      </c>
      <c r="D116" s="3" t="s">
        <v>3318</v>
      </c>
      <c r="E116" s="4" t="s">
        <v>457</v>
      </c>
      <c r="F116" s="4">
        <v>3</v>
      </c>
      <c r="G116" s="4" t="s">
        <v>24</v>
      </c>
      <c r="H116" s="4" t="s">
        <v>1459</v>
      </c>
      <c r="I116" s="4" t="s">
        <v>811</v>
      </c>
    </row>
    <row r="117" spans="1:9" ht="123" customHeight="1" x14ac:dyDescent="0.3">
      <c r="A117" s="1">
        <v>22</v>
      </c>
      <c r="B117" s="3" t="s">
        <v>2</v>
      </c>
      <c r="C117" s="3" t="s">
        <v>1464</v>
      </c>
      <c r="D117" s="3" t="s">
        <v>3324</v>
      </c>
      <c r="E117" s="4" t="s">
        <v>458</v>
      </c>
      <c r="F117" s="4">
        <v>1</v>
      </c>
      <c r="G117" s="4" t="s">
        <v>25</v>
      </c>
      <c r="H117" s="4" t="s">
        <v>3186</v>
      </c>
      <c r="I117" s="4" t="s">
        <v>812</v>
      </c>
    </row>
    <row r="118" spans="1:9" ht="92.25" customHeight="1" x14ac:dyDescent="0.3">
      <c r="A118" s="1">
        <v>23</v>
      </c>
      <c r="B118" s="3" t="s">
        <v>2</v>
      </c>
      <c r="C118" s="3" t="s">
        <v>1464</v>
      </c>
      <c r="D118" s="3" t="s">
        <v>3325</v>
      </c>
      <c r="E118" s="4" t="s">
        <v>459</v>
      </c>
      <c r="F118" s="4">
        <v>1</v>
      </c>
      <c r="G118" s="4" t="s">
        <v>26</v>
      </c>
      <c r="H118" s="4" t="s">
        <v>3187</v>
      </c>
      <c r="I118" s="4" t="s">
        <v>813</v>
      </c>
    </row>
    <row r="119" spans="1:9" ht="96" customHeight="1" x14ac:dyDescent="0.3">
      <c r="A119" s="1">
        <v>24</v>
      </c>
      <c r="B119" s="3" t="s">
        <v>2</v>
      </c>
      <c r="C119" s="3" t="s">
        <v>1464</v>
      </c>
      <c r="D119" s="3" t="s">
        <v>3326</v>
      </c>
      <c r="E119" s="4" t="s">
        <v>460</v>
      </c>
      <c r="F119" s="4">
        <v>2</v>
      </c>
      <c r="G119" s="4" t="s">
        <v>27</v>
      </c>
      <c r="H119" s="4" t="s">
        <v>3255</v>
      </c>
      <c r="I119" s="4" t="s">
        <v>814</v>
      </c>
    </row>
    <row r="120" spans="1:9" ht="183.75" customHeight="1" x14ac:dyDescent="0.3">
      <c r="A120" s="1">
        <v>25</v>
      </c>
      <c r="B120" s="3" t="s">
        <v>2</v>
      </c>
      <c r="C120" s="3" t="s">
        <v>1464</v>
      </c>
      <c r="D120" s="3" t="s">
        <v>3327</v>
      </c>
      <c r="E120" s="4" t="s">
        <v>461</v>
      </c>
      <c r="F120" s="4">
        <v>2</v>
      </c>
      <c r="G120" s="4" t="s">
        <v>28</v>
      </c>
      <c r="H120" s="4" t="s">
        <v>3188</v>
      </c>
      <c r="I120" s="4" t="s">
        <v>815</v>
      </c>
    </row>
    <row r="121" spans="1:9" ht="130.5" customHeight="1" x14ac:dyDescent="0.3">
      <c r="A121" s="1">
        <v>26</v>
      </c>
      <c r="B121" s="3" t="s">
        <v>2</v>
      </c>
      <c r="C121" s="3" t="s">
        <v>1464</v>
      </c>
      <c r="D121" s="3" t="s">
        <v>3328</v>
      </c>
      <c r="E121" s="4" t="s">
        <v>462</v>
      </c>
      <c r="F121" s="4">
        <v>2</v>
      </c>
      <c r="G121" s="4" t="s">
        <v>29</v>
      </c>
      <c r="H121" s="4" t="s">
        <v>3256</v>
      </c>
      <c r="I121" s="4" t="s">
        <v>816</v>
      </c>
    </row>
    <row r="122" spans="1:9" ht="117" customHeight="1" x14ac:dyDescent="0.3">
      <c r="A122" s="1">
        <v>27</v>
      </c>
      <c r="B122" s="3" t="s">
        <v>2</v>
      </c>
      <c r="C122" s="3" t="s">
        <v>1464</v>
      </c>
      <c r="D122" s="3" t="s">
        <v>3329</v>
      </c>
      <c r="E122" s="4" t="s">
        <v>463</v>
      </c>
      <c r="F122" s="4">
        <v>2</v>
      </c>
      <c r="G122" s="4" t="s">
        <v>30</v>
      </c>
      <c r="H122" s="4" t="s">
        <v>3265</v>
      </c>
      <c r="I122" s="4" t="s">
        <v>817</v>
      </c>
    </row>
    <row r="123" spans="1:9" ht="107.25" customHeight="1" x14ac:dyDescent="0.3">
      <c r="A123" s="1">
        <v>28</v>
      </c>
      <c r="B123" s="3" t="s">
        <v>2</v>
      </c>
      <c r="C123" s="3" t="s">
        <v>1464</v>
      </c>
      <c r="D123" s="3" t="s">
        <v>3337</v>
      </c>
      <c r="E123" s="4" t="s">
        <v>464</v>
      </c>
      <c r="F123" s="4">
        <v>2</v>
      </c>
      <c r="G123" s="4" t="s">
        <v>31</v>
      </c>
      <c r="H123" s="4" t="s">
        <v>1481</v>
      </c>
      <c r="I123" s="4" t="s">
        <v>32</v>
      </c>
    </row>
    <row r="124" spans="1:9" ht="110.4" x14ac:dyDescent="0.3">
      <c r="A124" s="1">
        <v>29</v>
      </c>
      <c r="B124" s="3" t="s">
        <v>2</v>
      </c>
      <c r="C124" s="3" t="s">
        <v>1464</v>
      </c>
      <c r="D124" s="3" t="s">
        <v>3338</v>
      </c>
      <c r="E124" s="4" t="s">
        <v>465</v>
      </c>
      <c r="F124" s="4">
        <v>3</v>
      </c>
      <c r="G124" s="4" t="s">
        <v>33</v>
      </c>
      <c r="H124" s="4" t="s">
        <v>3189</v>
      </c>
      <c r="I124" s="4" t="s">
        <v>818</v>
      </c>
    </row>
    <row r="125" spans="1:9" ht="96.6" x14ac:dyDescent="0.3">
      <c r="A125" s="1">
        <v>30</v>
      </c>
      <c r="B125" s="3" t="s">
        <v>2</v>
      </c>
      <c r="C125" s="3" t="s">
        <v>1464</v>
      </c>
      <c r="D125" s="3" t="s">
        <v>3353</v>
      </c>
      <c r="E125" s="4" t="s">
        <v>466</v>
      </c>
      <c r="F125" s="4">
        <v>3</v>
      </c>
      <c r="G125" s="4" t="s">
        <v>34</v>
      </c>
      <c r="H125" s="4" t="s">
        <v>1487</v>
      </c>
      <c r="I125" s="4" t="s">
        <v>819</v>
      </c>
    </row>
    <row r="126" spans="1:9" ht="69.75" customHeight="1" x14ac:dyDescent="0.3">
      <c r="A126" s="1">
        <v>31</v>
      </c>
      <c r="B126" s="3" t="s">
        <v>2</v>
      </c>
      <c r="C126" s="3" t="s">
        <v>1489</v>
      </c>
      <c r="D126" s="3" t="s">
        <v>3339</v>
      </c>
      <c r="E126" s="4" t="s">
        <v>467</v>
      </c>
      <c r="F126" s="4">
        <v>2</v>
      </c>
      <c r="G126" s="4" t="s">
        <v>35</v>
      </c>
      <c r="H126" s="4" t="s">
        <v>1491</v>
      </c>
      <c r="I126" s="4" t="s">
        <v>36</v>
      </c>
    </row>
    <row r="127" spans="1:9" ht="95.25" customHeight="1" x14ac:dyDescent="0.3">
      <c r="A127" s="1">
        <v>32</v>
      </c>
      <c r="B127" s="3" t="s">
        <v>2</v>
      </c>
      <c r="C127" s="3" t="s">
        <v>1489</v>
      </c>
      <c r="D127" s="3" t="s">
        <v>3340</v>
      </c>
      <c r="E127" s="4" t="s">
        <v>468</v>
      </c>
      <c r="F127" s="4">
        <v>2</v>
      </c>
      <c r="G127" s="4" t="s">
        <v>37</v>
      </c>
      <c r="H127" s="4" t="s">
        <v>1493</v>
      </c>
      <c r="I127" s="4" t="s">
        <v>38</v>
      </c>
    </row>
    <row r="128" spans="1:9" ht="94.5" customHeight="1" x14ac:dyDescent="0.3">
      <c r="A128" s="1">
        <v>33</v>
      </c>
      <c r="B128" s="3" t="s">
        <v>2</v>
      </c>
      <c r="C128" s="3" t="s">
        <v>1489</v>
      </c>
      <c r="D128" s="3" t="s">
        <v>3341</v>
      </c>
      <c r="E128" s="4" t="s">
        <v>469</v>
      </c>
      <c r="F128" s="4">
        <v>3</v>
      </c>
      <c r="G128" s="4" t="s">
        <v>39</v>
      </c>
      <c r="H128" s="4" t="s">
        <v>1495</v>
      </c>
      <c r="I128" s="4" t="s">
        <v>820</v>
      </c>
    </row>
    <row r="129" spans="1:9" ht="95.25" customHeight="1" x14ac:dyDescent="0.3">
      <c r="A129" s="1">
        <v>34</v>
      </c>
      <c r="B129" s="3" t="s">
        <v>2</v>
      </c>
      <c r="C129" s="3" t="s">
        <v>1489</v>
      </c>
      <c r="D129" s="3" t="s">
        <v>3342</v>
      </c>
      <c r="E129" s="4" t="s">
        <v>470</v>
      </c>
      <c r="F129" s="4">
        <v>3</v>
      </c>
      <c r="G129" s="4" t="s">
        <v>40</v>
      </c>
      <c r="H129" s="4" t="s">
        <v>1499</v>
      </c>
      <c r="I129" s="4" t="s">
        <v>41</v>
      </c>
    </row>
    <row r="130" spans="1:9" ht="138" x14ac:dyDescent="0.3">
      <c r="A130" s="1">
        <v>35</v>
      </c>
      <c r="B130" s="3" t="s">
        <v>2</v>
      </c>
      <c r="C130" s="3" t="s">
        <v>1489</v>
      </c>
      <c r="D130" s="3" t="s">
        <v>3343</v>
      </c>
      <c r="E130" s="4" t="s">
        <v>471</v>
      </c>
      <c r="F130" s="4">
        <v>3</v>
      </c>
      <c r="G130" s="4" t="s">
        <v>42</v>
      </c>
      <c r="H130" s="4" t="s">
        <v>1497</v>
      </c>
      <c r="I130" s="4" t="s">
        <v>43</v>
      </c>
    </row>
    <row r="131" spans="1:9" ht="96" customHeight="1" x14ac:dyDescent="0.3">
      <c r="A131" s="1">
        <v>36</v>
      </c>
      <c r="B131" s="3" t="s">
        <v>2</v>
      </c>
      <c r="C131" s="3" t="s">
        <v>1489</v>
      </c>
      <c r="D131" s="3" t="s">
        <v>3344</v>
      </c>
      <c r="E131" s="4" t="s">
        <v>472</v>
      </c>
      <c r="F131" s="4">
        <v>3</v>
      </c>
      <c r="G131" s="4" t="s">
        <v>44</v>
      </c>
      <c r="H131" s="4" t="s">
        <v>1501</v>
      </c>
      <c r="I131" s="4" t="s">
        <v>45</v>
      </c>
    </row>
    <row r="132" spans="1:9" ht="93" customHeight="1" x14ac:dyDescent="0.3">
      <c r="A132" s="1">
        <v>333</v>
      </c>
      <c r="B132" s="3" t="s">
        <v>398</v>
      </c>
      <c r="C132" s="3" t="s">
        <v>2090</v>
      </c>
      <c r="D132" s="3" t="s">
        <v>3295</v>
      </c>
      <c r="E132" s="4" t="s">
        <v>769</v>
      </c>
      <c r="F132" s="4">
        <v>1</v>
      </c>
      <c r="G132" s="4" t="s">
        <v>399</v>
      </c>
      <c r="H132" s="4" t="s">
        <v>2098</v>
      </c>
      <c r="I132" s="4" t="s">
        <v>1063</v>
      </c>
    </row>
    <row r="133" spans="1:9" ht="93" customHeight="1" x14ac:dyDescent="0.3">
      <c r="A133" s="1">
        <v>334</v>
      </c>
      <c r="B133" s="3" t="s">
        <v>398</v>
      </c>
      <c r="C133" s="3" t="s">
        <v>2090</v>
      </c>
      <c r="D133" s="3" t="s">
        <v>3296</v>
      </c>
      <c r="E133" s="4" t="s">
        <v>770</v>
      </c>
      <c r="F133" s="4">
        <v>2</v>
      </c>
      <c r="G133" s="4" t="s">
        <v>400</v>
      </c>
      <c r="H133" s="4" t="s">
        <v>2100</v>
      </c>
      <c r="I133" s="4" t="s">
        <v>1064</v>
      </c>
    </row>
    <row r="134" spans="1:9" ht="159" customHeight="1" x14ac:dyDescent="0.3">
      <c r="A134" s="1">
        <v>335</v>
      </c>
      <c r="B134" s="3" t="s">
        <v>398</v>
      </c>
      <c r="C134" s="3" t="s">
        <v>2090</v>
      </c>
      <c r="D134" s="3" t="s">
        <v>3297</v>
      </c>
      <c r="E134" s="4" t="s">
        <v>771</v>
      </c>
      <c r="F134" s="4">
        <v>2</v>
      </c>
      <c r="G134" s="4" t="s">
        <v>401</v>
      </c>
      <c r="H134" s="4" t="s">
        <v>2103</v>
      </c>
      <c r="I134" s="4" t="s">
        <v>1065</v>
      </c>
    </row>
    <row r="135" spans="1:9" ht="119.25" customHeight="1" x14ac:dyDescent="0.3">
      <c r="A135" s="1">
        <v>336</v>
      </c>
      <c r="B135" s="3" t="s">
        <v>398</v>
      </c>
      <c r="C135" s="3" t="s">
        <v>2090</v>
      </c>
      <c r="D135" s="3" t="s">
        <v>3298</v>
      </c>
      <c r="E135" s="4" t="s">
        <v>772</v>
      </c>
      <c r="F135" s="4">
        <v>2</v>
      </c>
      <c r="G135" s="4" t="s">
        <v>402</v>
      </c>
      <c r="H135" s="4" t="s">
        <v>2105</v>
      </c>
      <c r="I135" s="4" t="s">
        <v>1066</v>
      </c>
    </row>
    <row r="136" spans="1:9" ht="93" customHeight="1" x14ac:dyDescent="0.3">
      <c r="A136" s="1">
        <v>337</v>
      </c>
      <c r="B136" s="3" t="s">
        <v>398</v>
      </c>
      <c r="C136" s="3" t="s">
        <v>2090</v>
      </c>
      <c r="D136" s="3" t="s">
        <v>3299</v>
      </c>
      <c r="E136" s="4" t="s">
        <v>773</v>
      </c>
      <c r="F136" s="4">
        <v>2</v>
      </c>
      <c r="G136" s="4" t="s">
        <v>403</v>
      </c>
      <c r="H136" s="4" t="s">
        <v>2107</v>
      </c>
      <c r="I136" s="4" t="s">
        <v>1067</v>
      </c>
    </row>
    <row r="137" spans="1:9" ht="67.5" customHeight="1" x14ac:dyDescent="0.3">
      <c r="A137" s="1">
        <v>338</v>
      </c>
      <c r="B137" s="3" t="s">
        <v>398</v>
      </c>
      <c r="C137" s="3" t="s">
        <v>2090</v>
      </c>
      <c r="D137" s="3" t="s">
        <v>3300</v>
      </c>
      <c r="E137" s="4" t="s">
        <v>774</v>
      </c>
      <c r="F137" s="4">
        <v>2</v>
      </c>
      <c r="G137" s="4" t="s">
        <v>404</v>
      </c>
      <c r="H137" s="4" t="s">
        <v>2109</v>
      </c>
      <c r="I137" s="4" t="s">
        <v>1068</v>
      </c>
    </row>
    <row r="138" spans="1:9" ht="195.75" customHeight="1" x14ac:dyDescent="0.3">
      <c r="A138" s="1">
        <v>339</v>
      </c>
      <c r="B138" s="3" t="s">
        <v>398</v>
      </c>
      <c r="C138" s="3" t="s">
        <v>2090</v>
      </c>
      <c r="D138" s="3" t="s">
        <v>3301</v>
      </c>
      <c r="E138" s="4" t="s">
        <v>775</v>
      </c>
      <c r="F138" s="4">
        <v>2</v>
      </c>
      <c r="G138" s="4" t="s">
        <v>405</v>
      </c>
      <c r="H138" s="55" t="s">
        <v>3190</v>
      </c>
      <c r="I138" s="4" t="s">
        <v>1069</v>
      </c>
    </row>
    <row r="139" spans="1:9" ht="167.25" customHeight="1" x14ac:dyDescent="0.3">
      <c r="A139" s="1">
        <v>340</v>
      </c>
      <c r="B139" s="3" t="s">
        <v>398</v>
      </c>
      <c r="C139" s="3" t="s">
        <v>2090</v>
      </c>
      <c r="D139" s="3" t="s">
        <v>3302</v>
      </c>
      <c r="E139" s="4" t="s">
        <v>776</v>
      </c>
      <c r="F139" s="4">
        <v>3</v>
      </c>
      <c r="G139" s="4" t="s">
        <v>406</v>
      </c>
      <c r="H139" s="55" t="s">
        <v>3191</v>
      </c>
      <c r="I139" s="4" t="s">
        <v>1070</v>
      </c>
    </row>
    <row r="140" spans="1:9" ht="129.75" customHeight="1" x14ac:dyDescent="0.3">
      <c r="A140" s="1">
        <v>341</v>
      </c>
      <c r="B140" s="3" t="s">
        <v>398</v>
      </c>
      <c r="C140" s="3" t="s">
        <v>2117</v>
      </c>
      <c r="D140" s="3" t="s">
        <v>3305</v>
      </c>
      <c r="E140" s="4" t="s">
        <v>777</v>
      </c>
      <c r="F140" s="4">
        <v>1</v>
      </c>
      <c r="G140" s="4" t="s">
        <v>407</v>
      </c>
      <c r="H140" s="4" t="s">
        <v>2128</v>
      </c>
      <c r="I140" s="4" t="s">
        <v>1071</v>
      </c>
    </row>
    <row r="141" spans="1:9" ht="143.25" customHeight="1" x14ac:dyDescent="0.3">
      <c r="A141" s="1">
        <v>342</v>
      </c>
      <c r="B141" s="3" t="s">
        <v>398</v>
      </c>
      <c r="C141" s="3" t="s">
        <v>2117</v>
      </c>
      <c r="D141" s="3" t="s">
        <v>3306</v>
      </c>
      <c r="E141" s="4" t="s">
        <v>778</v>
      </c>
      <c r="F141" s="4">
        <v>2</v>
      </c>
      <c r="G141" s="4" t="s">
        <v>408</v>
      </c>
      <c r="H141" s="4" t="s">
        <v>2130</v>
      </c>
      <c r="I141" s="4" t="s">
        <v>1072</v>
      </c>
    </row>
    <row r="142" spans="1:9" ht="96.6" x14ac:dyDescent="0.3">
      <c r="A142" s="1">
        <v>343</v>
      </c>
      <c r="B142" s="3" t="s">
        <v>398</v>
      </c>
      <c r="C142" s="3" t="s">
        <v>2117</v>
      </c>
      <c r="D142" s="3" t="s">
        <v>3307</v>
      </c>
      <c r="E142" s="4" t="s">
        <v>779</v>
      </c>
      <c r="F142" s="4">
        <v>2</v>
      </c>
      <c r="G142" s="4" t="s">
        <v>409</v>
      </c>
      <c r="H142" s="4" t="s">
        <v>2135</v>
      </c>
      <c r="I142" s="4" t="s">
        <v>1073</v>
      </c>
    </row>
    <row r="143" spans="1:9" ht="95.25" customHeight="1" x14ac:dyDescent="0.3">
      <c r="A143" s="1">
        <v>344</v>
      </c>
      <c r="B143" s="3" t="s">
        <v>398</v>
      </c>
      <c r="C143" s="3" t="s">
        <v>2117</v>
      </c>
      <c r="D143" s="3" t="s">
        <v>3308</v>
      </c>
      <c r="E143" s="4" t="s">
        <v>780</v>
      </c>
      <c r="F143" s="4">
        <v>2</v>
      </c>
      <c r="G143" s="4" t="s">
        <v>410</v>
      </c>
      <c r="H143" s="4" t="s">
        <v>2137</v>
      </c>
      <c r="I143" s="4" t="s">
        <v>1074</v>
      </c>
    </row>
    <row r="144" spans="1:9" ht="93" customHeight="1" x14ac:dyDescent="0.3">
      <c r="A144" s="1">
        <v>345</v>
      </c>
      <c r="B144" s="3" t="s">
        <v>398</v>
      </c>
      <c r="C144" s="3" t="s">
        <v>2117</v>
      </c>
      <c r="D144" s="3" t="s">
        <v>3309</v>
      </c>
      <c r="E144" s="4" t="s">
        <v>781</v>
      </c>
      <c r="F144" s="4">
        <v>2</v>
      </c>
      <c r="G144" s="4" t="s">
        <v>411</v>
      </c>
      <c r="H144" s="4" t="s">
        <v>2139</v>
      </c>
      <c r="I144" s="4" t="s">
        <v>1075</v>
      </c>
    </row>
    <row r="145" spans="1:9" ht="398.25" customHeight="1" x14ac:dyDescent="0.3">
      <c r="A145" s="1">
        <v>346</v>
      </c>
      <c r="B145" s="3" t="s">
        <v>398</v>
      </c>
      <c r="C145" s="3" t="s">
        <v>2117</v>
      </c>
      <c r="D145" s="3" t="s">
        <v>3310</v>
      </c>
      <c r="E145" s="4" t="s">
        <v>782</v>
      </c>
      <c r="F145" s="4">
        <v>2</v>
      </c>
      <c r="G145" s="4" t="s">
        <v>412</v>
      </c>
      <c r="H145" s="4" t="s">
        <v>2141</v>
      </c>
      <c r="I145" s="4" t="s">
        <v>1076</v>
      </c>
    </row>
    <row r="146" spans="1:9" ht="96.6" x14ac:dyDescent="0.3">
      <c r="A146" s="1">
        <v>347</v>
      </c>
      <c r="B146" s="3" t="s">
        <v>398</v>
      </c>
      <c r="C146" s="3" t="s">
        <v>2117</v>
      </c>
      <c r="D146" s="3" t="s">
        <v>3311</v>
      </c>
      <c r="E146" s="4" t="s">
        <v>783</v>
      </c>
      <c r="F146" s="4">
        <v>3</v>
      </c>
      <c r="G146" s="4" t="s">
        <v>413</v>
      </c>
      <c r="H146" s="4" t="s">
        <v>2143</v>
      </c>
      <c r="I146" s="4" t="s">
        <v>1077</v>
      </c>
    </row>
    <row r="147" spans="1:9" ht="54.75" customHeight="1" x14ac:dyDescent="0.3">
      <c r="A147" s="1">
        <v>348</v>
      </c>
      <c r="B147" s="3" t="s">
        <v>398</v>
      </c>
      <c r="C147" s="3" t="s">
        <v>2117</v>
      </c>
      <c r="D147" s="3" t="s">
        <v>3312</v>
      </c>
      <c r="E147" s="4" t="s">
        <v>784</v>
      </c>
      <c r="F147" s="4">
        <v>3</v>
      </c>
      <c r="G147" s="4" t="s">
        <v>414</v>
      </c>
      <c r="H147" s="4" t="s">
        <v>2145</v>
      </c>
      <c r="I147" s="4" t="s">
        <v>1078</v>
      </c>
    </row>
    <row r="148" spans="1:9" ht="144.75" customHeight="1" x14ac:dyDescent="0.3">
      <c r="A148" s="1">
        <v>349</v>
      </c>
      <c r="B148" s="3" t="s">
        <v>398</v>
      </c>
      <c r="C148" s="3" t="s">
        <v>2117</v>
      </c>
      <c r="D148" s="3" t="s">
        <v>3313</v>
      </c>
      <c r="E148" s="4" t="s">
        <v>785</v>
      </c>
      <c r="F148" s="4">
        <v>3</v>
      </c>
      <c r="G148" s="4" t="s">
        <v>415</v>
      </c>
      <c r="H148" s="4" t="s">
        <v>3277</v>
      </c>
      <c r="I148" s="4" t="s">
        <v>1079</v>
      </c>
    </row>
    <row r="149" spans="1:9" ht="119.4" customHeight="1" x14ac:dyDescent="0.3">
      <c r="A149" s="1">
        <v>350</v>
      </c>
      <c r="B149" s="3" t="s">
        <v>398</v>
      </c>
      <c r="C149" s="3" t="s">
        <v>2117</v>
      </c>
      <c r="D149" s="3" t="s">
        <v>3331</v>
      </c>
      <c r="E149" s="4" t="s">
        <v>786</v>
      </c>
      <c r="F149" s="4">
        <v>3</v>
      </c>
      <c r="G149" s="4" t="s">
        <v>416</v>
      </c>
      <c r="H149" s="4" t="s">
        <v>3282</v>
      </c>
      <c r="I149" s="4" t="s">
        <v>1080</v>
      </c>
    </row>
    <row r="150" spans="1:9" ht="105.75" customHeight="1" x14ac:dyDescent="0.3">
      <c r="A150" s="1">
        <v>351</v>
      </c>
      <c r="B150" s="3" t="s">
        <v>398</v>
      </c>
      <c r="C150" s="3" t="s">
        <v>2154</v>
      </c>
      <c r="D150" s="3" t="s">
        <v>3314</v>
      </c>
      <c r="E150" s="4" t="s">
        <v>787</v>
      </c>
      <c r="F150" s="4">
        <v>2</v>
      </c>
      <c r="G150" s="4" t="s">
        <v>417</v>
      </c>
      <c r="H150" s="4" t="s">
        <v>2156</v>
      </c>
      <c r="I150" s="4" t="s">
        <v>418</v>
      </c>
    </row>
    <row r="151" spans="1:9" ht="208.5" customHeight="1" x14ac:dyDescent="0.3">
      <c r="A151" s="1">
        <v>352</v>
      </c>
      <c r="B151" s="3" t="s">
        <v>398</v>
      </c>
      <c r="C151" s="3" t="s">
        <v>2154</v>
      </c>
      <c r="D151" s="3" t="s">
        <v>3315</v>
      </c>
      <c r="E151" s="4" t="s">
        <v>788</v>
      </c>
      <c r="F151" s="4">
        <v>2</v>
      </c>
      <c r="G151" s="4" t="s">
        <v>419</v>
      </c>
      <c r="H151" s="4" t="s">
        <v>2158</v>
      </c>
      <c r="I151" s="4" t="s">
        <v>420</v>
      </c>
    </row>
    <row r="152" spans="1:9" ht="119.25" customHeight="1" x14ac:dyDescent="0.3">
      <c r="A152" s="1">
        <v>353</v>
      </c>
      <c r="B152" s="3" t="s">
        <v>398</v>
      </c>
      <c r="C152" s="3" t="s">
        <v>2154</v>
      </c>
      <c r="D152" s="3" t="s">
        <v>3316</v>
      </c>
      <c r="E152" s="4" t="s">
        <v>789</v>
      </c>
      <c r="F152" s="4">
        <v>3</v>
      </c>
      <c r="G152" s="4" t="s">
        <v>421</v>
      </c>
      <c r="H152" s="4" t="s">
        <v>2160</v>
      </c>
      <c r="I152" s="4" t="s">
        <v>422</v>
      </c>
    </row>
    <row r="153" spans="1:9" ht="68.25" customHeight="1" x14ac:dyDescent="0.3">
      <c r="A153" s="1">
        <v>354</v>
      </c>
      <c r="B153" s="3" t="s">
        <v>398</v>
      </c>
      <c r="C153" s="3" t="s">
        <v>2154</v>
      </c>
      <c r="D153" s="3" t="s">
        <v>3317</v>
      </c>
      <c r="E153" s="4" t="s">
        <v>790</v>
      </c>
      <c r="F153" s="4">
        <v>3</v>
      </c>
      <c r="G153" s="4" t="s">
        <v>423</v>
      </c>
      <c r="H153" s="4" t="s">
        <v>2164</v>
      </c>
      <c r="I153" s="4" t="s">
        <v>424</v>
      </c>
    </row>
    <row r="154" spans="1:9" ht="105" customHeight="1" x14ac:dyDescent="0.3">
      <c r="A154" s="1">
        <v>355</v>
      </c>
      <c r="B154" s="3" t="s">
        <v>398</v>
      </c>
      <c r="C154" s="3" t="s">
        <v>2154</v>
      </c>
      <c r="D154" s="3" t="s">
        <v>3318</v>
      </c>
      <c r="E154" s="4" t="s">
        <v>791</v>
      </c>
      <c r="F154" s="4">
        <v>3</v>
      </c>
      <c r="G154" s="4" t="s">
        <v>425</v>
      </c>
      <c r="H154" s="4" t="s">
        <v>2162</v>
      </c>
      <c r="I154" s="4" t="s">
        <v>426</v>
      </c>
    </row>
    <row r="155" spans="1:9" ht="132.75" customHeight="1" x14ac:dyDescent="0.3">
      <c r="A155" s="1">
        <v>356</v>
      </c>
      <c r="B155" s="3" t="s">
        <v>398</v>
      </c>
      <c r="C155" s="3" t="s">
        <v>2154</v>
      </c>
      <c r="D155" s="3" t="s">
        <v>3319</v>
      </c>
      <c r="E155" s="4" t="s">
        <v>792</v>
      </c>
      <c r="F155" s="4">
        <v>3</v>
      </c>
      <c r="G155" s="4" t="s">
        <v>427</v>
      </c>
      <c r="H155" s="4" t="s">
        <v>2166</v>
      </c>
      <c r="I155" s="4" t="s">
        <v>428</v>
      </c>
    </row>
    <row r="156" spans="1:9" ht="81.75" customHeight="1" x14ac:dyDescent="0.3">
      <c r="A156" s="1">
        <v>169</v>
      </c>
      <c r="B156" s="3" t="s">
        <v>204</v>
      </c>
      <c r="C156" s="3" t="s">
        <v>2175</v>
      </c>
      <c r="D156" s="3" t="s">
        <v>3295</v>
      </c>
      <c r="E156" s="4" t="s">
        <v>605</v>
      </c>
      <c r="F156" s="4">
        <v>1</v>
      </c>
      <c r="G156" s="4" t="s">
        <v>205</v>
      </c>
      <c r="H156" s="4" t="s">
        <v>3196</v>
      </c>
      <c r="I156" s="4" t="s">
        <v>929</v>
      </c>
    </row>
    <row r="157" spans="1:9" ht="105" customHeight="1" x14ac:dyDescent="0.3">
      <c r="A157" s="1">
        <v>170</v>
      </c>
      <c r="B157" s="3" t="s">
        <v>204</v>
      </c>
      <c r="C157" s="3" t="s">
        <v>2175</v>
      </c>
      <c r="D157" s="3" t="s">
        <v>3296</v>
      </c>
      <c r="E157" s="4" t="s">
        <v>606</v>
      </c>
      <c r="F157" s="4">
        <v>2</v>
      </c>
      <c r="G157" s="4" t="s">
        <v>206</v>
      </c>
      <c r="H157" s="4" t="s">
        <v>2186</v>
      </c>
      <c r="I157" s="4" t="s">
        <v>930</v>
      </c>
    </row>
    <row r="158" spans="1:9" ht="80.25" customHeight="1" x14ac:dyDescent="0.3">
      <c r="A158" s="1">
        <v>171</v>
      </c>
      <c r="B158" s="3" t="s">
        <v>204</v>
      </c>
      <c r="C158" s="3" t="s">
        <v>2175</v>
      </c>
      <c r="D158" s="3" t="s">
        <v>3297</v>
      </c>
      <c r="E158" s="4" t="s">
        <v>607</v>
      </c>
      <c r="F158" s="4">
        <v>2</v>
      </c>
      <c r="G158" s="4" t="s">
        <v>207</v>
      </c>
      <c r="H158" s="4" t="s">
        <v>3195</v>
      </c>
      <c r="I158" s="4" t="s">
        <v>931</v>
      </c>
    </row>
    <row r="159" spans="1:9" ht="106.5" customHeight="1" x14ac:dyDescent="0.3">
      <c r="A159" s="1">
        <v>172</v>
      </c>
      <c r="B159" s="3" t="s">
        <v>204</v>
      </c>
      <c r="C159" s="3" t="s">
        <v>2175</v>
      </c>
      <c r="D159" s="3" t="s">
        <v>3298</v>
      </c>
      <c r="E159" s="4" t="s">
        <v>608</v>
      </c>
      <c r="F159" s="4">
        <v>3</v>
      </c>
      <c r="G159" s="4" t="s">
        <v>208</v>
      </c>
      <c r="H159" s="4" t="s">
        <v>2191</v>
      </c>
      <c r="I159" s="4" t="s">
        <v>209</v>
      </c>
    </row>
    <row r="160" spans="1:9" ht="108" customHeight="1" x14ac:dyDescent="0.3">
      <c r="A160" s="1">
        <v>173</v>
      </c>
      <c r="B160" s="3" t="s">
        <v>204</v>
      </c>
      <c r="C160" s="3" t="s">
        <v>2175</v>
      </c>
      <c r="D160" s="3" t="s">
        <v>3299</v>
      </c>
      <c r="E160" s="4" t="s">
        <v>609</v>
      </c>
      <c r="F160" s="4">
        <v>3</v>
      </c>
      <c r="G160" s="4" t="s">
        <v>210</v>
      </c>
      <c r="H160" s="4" t="s">
        <v>3194</v>
      </c>
      <c r="I160" s="4" t="s">
        <v>932</v>
      </c>
    </row>
    <row r="161" spans="1:9" ht="348" customHeight="1" x14ac:dyDescent="0.3">
      <c r="A161" s="1">
        <v>174</v>
      </c>
      <c r="B161" s="3" t="s">
        <v>204</v>
      </c>
      <c r="C161" s="3" t="s">
        <v>2175</v>
      </c>
      <c r="D161" s="3" t="s">
        <v>3300</v>
      </c>
      <c r="E161" s="4" t="s">
        <v>610</v>
      </c>
      <c r="F161" s="4">
        <v>3</v>
      </c>
      <c r="G161" s="4" t="s">
        <v>211</v>
      </c>
      <c r="H161" s="4" t="s">
        <v>2196</v>
      </c>
      <c r="I161" s="4" t="s">
        <v>933</v>
      </c>
    </row>
    <row r="162" spans="1:9" ht="130.5" customHeight="1" x14ac:dyDescent="0.3">
      <c r="A162" s="1">
        <v>175</v>
      </c>
      <c r="B162" s="3" t="s">
        <v>204</v>
      </c>
      <c r="C162" s="3" t="s">
        <v>2198</v>
      </c>
      <c r="D162" s="3" t="s">
        <v>3305</v>
      </c>
      <c r="E162" s="4" t="s">
        <v>611</v>
      </c>
      <c r="F162" s="4">
        <v>1</v>
      </c>
      <c r="G162" s="4" t="s">
        <v>212</v>
      </c>
      <c r="H162" s="4" t="s">
        <v>2206</v>
      </c>
      <c r="I162" s="4" t="s">
        <v>934</v>
      </c>
    </row>
    <row r="163" spans="1:9" ht="129.75" customHeight="1" x14ac:dyDescent="0.3">
      <c r="A163" s="1">
        <v>176</v>
      </c>
      <c r="B163" s="3" t="s">
        <v>204</v>
      </c>
      <c r="C163" s="3" t="s">
        <v>2198</v>
      </c>
      <c r="D163" s="3" t="s">
        <v>3306</v>
      </c>
      <c r="E163" s="4" t="s">
        <v>612</v>
      </c>
      <c r="F163" s="4">
        <v>1</v>
      </c>
      <c r="G163" s="4" t="s">
        <v>213</v>
      </c>
      <c r="H163" s="4" t="s">
        <v>2208</v>
      </c>
      <c r="I163" s="4" t="s">
        <v>935</v>
      </c>
    </row>
    <row r="164" spans="1:9" ht="207" customHeight="1" x14ac:dyDescent="0.3">
      <c r="A164" s="1">
        <v>177</v>
      </c>
      <c r="B164" s="3" t="s">
        <v>204</v>
      </c>
      <c r="C164" s="3" t="s">
        <v>2198</v>
      </c>
      <c r="D164" s="3" t="s">
        <v>3307</v>
      </c>
      <c r="E164" s="4" t="s">
        <v>613</v>
      </c>
      <c r="F164" s="4">
        <v>2</v>
      </c>
      <c r="G164" s="4" t="s">
        <v>214</v>
      </c>
      <c r="H164" s="4" t="s">
        <v>2211</v>
      </c>
      <c r="I164" s="4" t="s">
        <v>936</v>
      </c>
    </row>
    <row r="165" spans="1:9" ht="68.25" customHeight="1" x14ac:dyDescent="0.3">
      <c r="A165" s="1">
        <v>178</v>
      </c>
      <c r="B165" s="3" t="s">
        <v>204</v>
      </c>
      <c r="C165" s="3" t="s">
        <v>2198</v>
      </c>
      <c r="D165" s="3" t="s">
        <v>3308</v>
      </c>
      <c r="E165" s="4" t="s">
        <v>614</v>
      </c>
      <c r="F165" s="4">
        <v>2</v>
      </c>
      <c r="G165" s="4" t="s">
        <v>215</v>
      </c>
      <c r="H165" s="4" t="s">
        <v>2213</v>
      </c>
      <c r="I165" s="4" t="s">
        <v>937</v>
      </c>
    </row>
    <row r="166" spans="1:9" ht="195" customHeight="1" x14ac:dyDescent="0.3">
      <c r="A166" s="1">
        <v>179</v>
      </c>
      <c r="B166" s="3" t="s">
        <v>204</v>
      </c>
      <c r="C166" s="3" t="s">
        <v>2198</v>
      </c>
      <c r="D166" s="3" t="s">
        <v>3309</v>
      </c>
      <c r="E166" s="4" t="s">
        <v>615</v>
      </c>
      <c r="F166" s="4">
        <v>2</v>
      </c>
      <c r="G166" s="4" t="s">
        <v>216</v>
      </c>
      <c r="H166" s="4" t="s">
        <v>2215</v>
      </c>
      <c r="I166" s="4" t="s">
        <v>938</v>
      </c>
    </row>
    <row r="167" spans="1:9" ht="82.8" x14ac:dyDescent="0.3">
      <c r="A167" s="1">
        <v>180</v>
      </c>
      <c r="B167" s="3" t="s">
        <v>204</v>
      </c>
      <c r="C167" s="3" t="s">
        <v>2198</v>
      </c>
      <c r="D167" s="3" t="s">
        <v>3310</v>
      </c>
      <c r="E167" s="4" t="s">
        <v>616</v>
      </c>
      <c r="F167" s="4">
        <v>2</v>
      </c>
      <c r="G167" s="4" t="s">
        <v>217</v>
      </c>
      <c r="H167" s="4" t="s">
        <v>3193</v>
      </c>
      <c r="I167" s="4" t="s">
        <v>939</v>
      </c>
    </row>
    <row r="168" spans="1:9" ht="136.19999999999999" customHeight="1" x14ac:dyDescent="0.3">
      <c r="A168" s="1">
        <v>181</v>
      </c>
      <c r="B168" s="3" t="s">
        <v>204</v>
      </c>
      <c r="C168" s="3" t="s">
        <v>2198</v>
      </c>
      <c r="D168" s="3" t="s">
        <v>3311</v>
      </c>
      <c r="E168" s="4" t="s">
        <v>617</v>
      </c>
      <c r="F168" s="4">
        <v>2</v>
      </c>
      <c r="G168" s="4" t="s">
        <v>218</v>
      </c>
      <c r="H168" s="4" t="s">
        <v>3192</v>
      </c>
      <c r="I168" s="4" t="s">
        <v>940</v>
      </c>
    </row>
    <row r="169" spans="1:9" ht="129" customHeight="1" x14ac:dyDescent="0.3">
      <c r="A169" s="1">
        <v>182</v>
      </c>
      <c r="B169" s="3" t="s">
        <v>204</v>
      </c>
      <c r="C169" s="3" t="s">
        <v>2198</v>
      </c>
      <c r="D169" s="3" t="s">
        <v>3312</v>
      </c>
      <c r="E169" s="4" t="s">
        <v>618</v>
      </c>
      <c r="F169" s="4">
        <v>3</v>
      </c>
      <c r="G169" s="4" t="s">
        <v>219</v>
      </c>
      <c r="H169" s="4" t="s">
        <v>2223</v>
      </c>
      <c r="I169" s="4" t="s">
        <v>941</v>
      </c>
    </row>
    <row r="170" spans="1:9" ht="65.400000000000006" customHeight="1" x14ac:dyDescent="0.3">
      <c r="A170" s="1">
        <v>183</v>
      </c>
      <c r="B170" s="3" t="s">
        <v>204</v>
      </c>
      <c r="C170" s="3" t="s">
        <v>2198</v>
      </c>
      <c r="D170" s="3" t="s">
        <v>3313</v>
      </c>
      <c r="E170" s="4" t="s">
        <v>619</v>
      </c>
      <c r="F170" s="4">
        <v>3</v>
      </c>
      <c r="G170" s="4" t="s">
        <v>220</v>
      </c>
      <c r="H170" s="4" t="s">
        <v>3198</v>
      </c>
      <c r="I170" s="4" t="s">
        <v>942</v>
      </c>
    </row>
    <row r="171" spans="1:9" ht="105.75" customHeight="1" x14ac:dyDescent="0.3">
      <c r="A171" s="1">
        <v>184</v>
      </c>
      <c r="B171" s="3" t="s">
        <v>204</v>
      </c>
      <c r="C171" s="3" t="s">
        <v>2228</v>
      </c>
      <c r="D171" s="3" t="s">
        <v>3314</v>
      </c>
      <c r="E171" s="4" t="s">
        <v>620</v>
      </c>
      <c r="F171" s="4">
        <v>1</v>
      </c>
      <c r="G171" s="4" t="s">
        <v>433</v>
      </c>
      <c r="H171" s="4" t="s">
        <v>3197</v>
      </c>
      <c r="I171" s="4" t="s">
        <v>943</v>
      </c>
    </row>
    <row r="172" spans="1:9" ht="92.25" customHeight="1" x14ac:dyDescent="0.3">
      <c r="A172" s="1">
        <v>185</v>
      </c>
      <c r="B172" s="3" t="s">
        <v>204</v>
      </c>
      <c r="C172" s="3" t="s">
        <v>2228</v>
      </c>
      <c r="D172" s="3" t="s">
        <v>3315</v>
      </c>
      <c r="E172" s="4" t="s">
        <v>621</v>
      </c>
      <c r="F172" s="4">
        <v>1</v>
      </c>
      <c r="G172" s="4" t="s">
        <v>221</v>
      </c>
      <c r="H172" s="4" t="s">
        <v>3199</v>
      </c>
      <c r="I172" s="4" t="s">
        <v>944</v>
      </c>
    </row>
    <row r="173" spans="1:9" ht="81.75" customHeight="1" x14ac:dyDescent="0.3">
      <c r="A173" s="1">
        <v>186</v>
      </c>
      <c r="B173" s="3" t="s">
        <v>204</v>
      </c>
      <c r="C173" s="3" t="s">
        <v>2228</v>
      </c>
      <c r="D173" s="3" t="s">
        <v>3316</v>
      </c>
      <c r="E173" s="4" t="s">
        <v>622</v>
      </c>
      <c r="F173" s="4">
        <v>1</v>
      </c>
      <c r="G173" s="4" t="s">
        <v>222</v>
      </c>
      <c r="H173" s="4" t="s">
        <v>2242</v>
      </c>
      <c r="I173" s="4" t="s">
        <v>945</v>
      </c>
    </row>
    <row r="174" spans="1:9" ht="93.75" customHeight="1" x14ac:dyDescent="0.3">
      <c r="A174" s="1">
        <v>187</v>
      </c>
      <c r="B174" s="3" t="s">
        <v>204</v>
      </c>
      <c r="C174" s="3" t="s">
        <v>2228</v>
      </c>
      <c r="D174" s="3" t="s">
        <v>3317</v>
      </c>
      <c r="E174" s="4" t="s">
        <v>623</v>
      </c>
      <c r="F174" s="4">
        <v>2</v>
      </c>
      <c r="G174" s="4" t="s">
        <v>223</v>
      </c>
      <c r="H174" s="55" t="s">
        <v>2244</v>
      </c>
      <c r="I174" s="4" t="s">
        <v>946</v>
      </c>
    </row>
    <row r="175" spans="1:9" ht="118.5" customHeight="1" x14ac:dyDescent="0.3">
      <c r="A175" s="1">
        <v>188</v>
      </c>
      <c r="B175" s="3" t="s">
        <v>204</v>
      </c>
      <c r="C175" s="3" t="s">
        <v>2228</v>
      </c>
      <c r="D175" s="3" t="s">
        <v>3318</v>
      </c>
      <c r="E175" s="4" t="s">
        <v>624</v>
      </c>
      <c r="F175" s="4">
        <v>2</v>
      </c>
      <c r="G175" s="4" t="s">
        <v>224</v>
      </c>
      <c r="H175" s="4" t="s">
        <v>3200</v>
      </c>
      <c r="I175" s="4" t="s">
        <v>947</v>
      </c>
    </row>
    <row r="176" spans="1:9" ht="92.25" customHeight="1" x14ac:dyDescent="0.3">
      <c r="A176" s="1">
        <v>189</v>
      </c>
      <c r="B176" s="3" t="s">
        <v>204</v>
      </c>
      <c r="C176" s="3" t="s">
        <v>2228</v>
      </c>
      <c r="D176" s="3" t="s">
        <v>3319</v>
      </c>
      <c r="E176" s="4" t="s">
        <v>625</v>
      </c>
      <c r="F176" s="4">
        <v>2</v>
      </c>
      <c r="G176" s="4" t="s">
        <v>225</v>
      </c>
      <c r="H176" s="55" t="s">
        <v>3266</v>
      </c>
      <c r="I176" s="4" t="s">
        <v>948</v>
      </c>
    </row>
    <row r="177" spans="1:9" ht="143.25" customHeight="1" x14ac:dyDescent="0.3">
      <c r="A177" s="1">
        <v>190</v>
      </c>
      <c r="B177" s="3" t="s">
        <v>204</v>
      </c>
      <c r="C177" s="3" t="s">
        <v>2228</v>
      </c>
      <c r="D177" s="3" t="s">
        <v>3320</v>
      </c>
      <c r="E177" s="4" t="s">
        <v>626</v>
      </c>
      <c r="F177" s="4">
        <v>2</v>
      </c>
      <c r="G177" s="4" t="s">
        <v>226</v>
      </c>
      <c r="H177" s="4" t="s">
        <v>3201</v>
      </c>
      <c r="I177" s="4" t="s">
        <v>949</v>
      </c>
    </row>
    <row r="178" spans="1:9" ht="120" customHeight="1" x14ac:dyDescent="0.3">
      <c r="A178" s="1">
        <v>191</v>
      </c>
      <c r="B178" s="3" t="s">
        <v>204</v>
      </c>
      <c r="C178" s="3" t="s">
        <v>2228</v>
      </c>
      <c r="D178" s="3" t="s">
        <v>3321</v>
      </c>
      <c r="E178" s="4" t="s">
        <v>627</v>
      </c>
      <c r="F178" s="50">
        <v>2</v>
      </c>
      <c r="G178" s="4" t="s">
        <v>227</v>
      </c>
      <c r="H178" s="4" t="s">
        <v>3202</v>
      </c>
      <c r="I178" s="4" t="s">
        <v>950</v>
      </c>
    </row>
    <row r="179" spans="1:9" ht="234" customHeight="1" x14ac:dyDescent="0.3">
      <c r="A179" s="1">
        <v>192</v>
      </c>
      <c r="B179" s="3" t="s">
        <v>204</v>
      </c>
      <c r="C179" s="3" t="s">
        <v>2228</v>
      </c>
      <c r="D179" s="3" t="s">
        <v>3322</v>
      </c>
      <c r="E179" s="4" t="s">
        <v>628</v>
      </c>
      <c r="F179" s="4">
        <v>3</v>
      </c>
      <c r="G179" s="4" t="s">
        <v>228</v>
      </c>
      <c r="H179" s="4" t="s">
        <v>3203</v>
      </c>
      <c r="I179" s="4" t="s">
        <v>951</v>
      </c>
    </row>
    <row r="180" spans="1:9" ht="82.8" x14ac:dyDescent="0.3">
      <c r="A180" s="1">
        <v>193</v>
      </c>
      <c r="B180" s="3" t="s">
        <v>204</v>
      </c>
      <c r="C180" s="3" t="s">
        <v>2228</v>
      </c>
      <c r="D180" s="3" t="s">
        <v>3323</v>
      </c>
      <c r="E180" s="4" t="s">
        <v>629</v>
      </c>
      <c r="F180" s="4">
        <v>3</v>
      </c>
      <c r="G180" s="4" t="s">
        <v>229</v>
      </c>
      <c r="H180" s="4" t="s">
        <v>3204</v>
      </c>
      <c r="I180" s="4" t="s">
        <v>230</v>
      </c>
    </row>
    <row r="181" spans="1:9" ht="120.75" customHeight="1" x14ac:dyDescent="0.3">
      <c r="A181" s="1">
        <v>194</v>
      </c>
      <c r="B181" s="3" t="s">
        <v>204</v>
      </c>
      <c r="C181" s="3" t="s">
        <v>2228</v>
      </c>
      <c r="D181" s="3" t="s">
        <v>3334</v>
      </c>
      <c r="E181" s="4" t="s">
        <v>630</v>
      </c>
      <c r="F181" s="4">
        <v>3</v>
      </c>
      <c r="G181" s="55" t="s">
        <v>231</v>
      </c>
      <c r="H181" s="55" t="s">
        <v>3205</v>
      </c>
      <c r="I181" s="4" t="s">
        <v>952</v>
      </c>
    </row>
    <row r="182" spans="1:9" ht="79.5" customHeight="1" x14ac:dyDescent="0.3">
      <c r="A182" s="1">
        <v>195</v>
      </c>
      <c r="B182" s="3" t="s">
        <v>204</v>
      </c>
      <c r="C182" s="3" t="s">
        <v>2228</v>
      </c>
      <c r="D182" s="3" t="s">
        <v>3335</v>
      </c>
      <c r="E182" s="4" t="s">
        <v>631</v>
      </c>
      <c r="F182" s="4">
        <v>3</v>
      </c>
      <c r="G182" s="4" t="s">
        <v>232</v>
      </c>
      <c r="H182" s="4" t="s">
        <v>3206</v>
      </c>
      <c r="I182" s="4" t="s">
        <v>953</v>
      </c>
    </row>
    <row r="183" spans="1:9" ht="157.5" customHeight="1" x14ac:dyDescent="0.3">
      <c r="A183" s="1">
        <v>196</v>
      </c>
      <c r="B183" s="3" t="s">
        <v>204</v>
      </c>
      <c r="C183" s="3" t="s">
        <v>2267</v>
      </c>
      <c r="D183" s="3" t="s">
        <v>3324</v>
      </c>
      <c r="E183" s="4" t="s">
        <v>632</v>
      </c>
      <c r="F183" s="4">
        <v>1</v>
      </c>
      <c r="G183" s="4" t="s">
        <v>233</v>
      </c>
      <c r="H183" s="4" t="s">
        <v>2274</v>
      </c>
      <c r="I183" s="4" t="s">
        <v>954</v>
      </c>
    </row>
    <row r="184" spans="1:9" ht="80.25" customHeight="1" x14ac:dyDescent="0.3">
      <c r="A184" s="1">
        <v>197</v>
      </c>
      <c r="B184" s="3" t="s">
        <v>204</v>
      </c>
      <c r="C184" s="3" t="s">
        <v>2267</v>
      </c>
      <c r="D184" s="3" t="s">
        <v>3325</v>
      </c>
      <c r="E184" s="4" t="s">
        <v>633</v>
      </c>
      <c r="F184" s="4">
        <v>1</v>
      </c>
      <c r="G184" s="4" t="s">
        <v>234</v>
      </c>
      <c r="H184" s="4" t="s">
        <v>2276</v>
      </c>
      <c r="I184" s="4" t="s">
        <v>955</v>
      </c>
    </row>
    <row r="185" spans="1:9" ht="81.75" customHeight="1" x14ac:dyDescent="0.3">
      <c r="A185" s="1">
        <v>198</v>
      </c>
      <c r="B185" s="3" t="s">
        <v>204</v>
      </c>
      <c r="C185" s="3" t="s">
        <v>2267</v>
      </c>
      <c r="D185" s="3" t="s">
        <v>3326</v>
      </c>
      <c r="E185" s="4" t="s">
        <v>634</v>
      </c>
      <c r="F185" s="4">
        <v>1</v>
      </c>
      <c r="G185" s="4" t="s">
        <v>235</v>
      </c>
      <c r="H185" s="4" t="s">
        <v>2278</v>
      </c>
      <c r="I185" s="4" t="s">
        <v>956</v>
      </c>
    </row>
    <row r="186" spans="1:9" ht="138" x14ac:dyDescent="0.3">
      <c r="A186" s="1">
        <v>199</v>
      </c>
      <c r="B186" s="3" t="s">
        <v>204</v>
      </c>
      <c r="C186" s="3" t="s">
        <v>2267</v>
      </c>
      <c r="D186" s="3" t="s">
        <v>3327</v>
      </c>
      <c r="E186" s="4" t="s">
        <v>635</v>
      </c>
      <c r="F186" s="4">
        <v>2</v>
      </c>
      <c r="G186" s="4" t="s">
        <v>236</v>
      </c>
      <c r="H186" s="4" t="s">
        <v>3207</v>
      </c>
      <c r="I186" s="4" t="s">
        <v>957</v>
      </c>
    </row>
    <row r="187" spans="1:9" ht="131.25" customHeight="1" x14ac:dyDescent="0.3">
      <c r="A187" s="1">
        <v>200</v>
      </c>
      <c r="B187" s="3" t="s">
        <v>204</v>
      </c>
      <c r="C187" s="3" t="s">
        <v>2267</v>
      </c>
      <c r="D187" s="3" t="s">
        <v>3328</v>
      </c>
      <c r="E187" s="4" t="s">
        <v>636</v>
      </c>
      <c r="F187" s="4">
        <v>2</v>
      </c>
      <c r="G187" s="4" t="s">
        <v>237</v>
      </c>
      <c r="H187" s="4" t="s">
        <v>2283</v>
      </c>
      <c r="I187" s="4" t="s">
        <v>958</v>
      </c>
    </row>
    <row r="188" spans="1:9" ht="138" x14ac:dyDescent="0.3">
      <c r="A188" s="1">
        <v>201</v>
      </c>
      <c r="B188" s="3" t="s">
        <v>204</v>
      </c>
      <c r="C188" s="3" t="s">
        <v>2267</v>
      </c>
      <c r="D188" s="3" t="s">
        <v>3329</v>
      </c>
      <c r="E188" s="4" t="s">
        <v>637</v>
      </c>
      <c r="F188" s="4">
        <v>2</v>
      </c>
      <c r="G188" s="4" t="s">
        <v>238</v>
      </c>
      <c r="H188" s="4" t="s">
        <v>3208</v>
      </c>
      <c r="I188" s="4" t="s">
        <v>959</v>
      </c>
    </row>
    <row r="189" spans="1:9" ht="110.4" x14ac:dyDescent="0.3">
      <c r="A189" s="1">
        <v>202</v>
      </c>
      <c r="B189" s="3" t="s">
        <v>204</v>
      </c>
      <c r="C189" s="3" t="s">
        <v>2267</v>
      </c>
      <c r="D189" s="3" t="s">
        <v>3337</v>
      </c>
      <c r="E189" s="4" t="s">
        <v>638</v>
      </c>
      <c r="F189" s="4">
        <v>2</v>
      </c>
      <c r="G189" s="4" t="s">
        <v>239</v>
      </c>
      <c r="H189" s="4" t="s">
        <v>3209</v>
      </c>
      <c r="I189" s="4" t="s">
        <v>960</v>
      </c>
    </row>
    <row r="190" spans="1:9" ht="117" customHeight="1" x14ac:dyDescent="0.3">
      <c r="A190" s="1">
        <v>203</v>
      </c>
      <c r="B190" s="3" t="s">
        <v>204</v>
      </c>
      <c r="C190" s="3" t="s">
        <v>2267</v>
      </c>
      <c r="D190" s="3" t="s">
        <v>3338</v>
      </c>
      <c r="E190" s="4" t="s">
        <v>639</v>
      </c>
      <c r="F190" s="4">
        <v>2</v>
      </c>
      <c r="G190" s="4" t="s">
        <v>240</v>
      </c>
      <c r="H190" s="4" t="s">
        <v>2300</v>
      </c>
      <c r="I190" s="4" t="s">
        <v>241</v>
      </c>
    </row>
    <row r="191" spans="1:9" ht="156.75" customHeight="1" x14ac:dyDescent="0.3">
      <c r="A191" s="1">
        <v>204</v>
      </c>
      <c r="B191" s="3" t="s">
        <v>204</v>
      </c>
      <c r="C191" s="3" t="s">
        <v>2267</v>
      </c>
      <c r="D191" s="3" t="s">
        <v>3353</v>
      </c>
      <c r="E191" s="4" t="s">
        <v>640</v>
      </c>
      <c r="F191" s="4">
        <v>2</v>
      </c>
      <c r="G191" s="4" t="s">
        <v>242</v>
      </c>
      <c r="H191" s="4" t="s">
        <v>2288</v>
      </c>
      <c r="I191" s="4" t="s">
        <v>961</v>
      </c>
    </row>
    <row r="192" spans="1:9" ht="181.5" customHeight="1" x14ac:dyDescent="0.3">
      <c r="A192" s="1">
        <v>205</v>
      </c>
      <c r="B192" s="3" t="s">
        <v>204</v>
      </c>
      <c r="C192" s="3" t="s">
        <v>2267</v>
      </c>
      <c r="D192" s="3" t="s">
        <v>3354</v>
      </c>
      <c r="E192" s="4" t="s">
        <v>641</v>
      </c>
      <c r="F192" s="4">
        <v>2</v>
      </c>
      <c r="G192" s="4" t="s">
        <v>243</v>
      </c>
      <c r="H192" s="4" t="s">
        <v>3275</v>
      </c>
      <c r="I192" s="4" t="s">
        <v>962</v>
      </c>
    </row>
    <row r="193" spans="1:9" ht="119.25" customHeight="1" x14ac:dyDescent="0.3">
      <c r="A193" s="1">
        <v>206</v>
      </c>
      <c r="B193" s="3" t="s">
        <v>204</v>
      </c>
      <c r="C193" s="3" t="s">
        <v>2267</v>
      </c>
      <c r="D193" s="3" t="s">
        <v>3355</v>
      </c>
      <c r="E193" s="4" t="s">
        <v>642</v>
      </c>
      <c r="F193" s="4">
        <v>2</v>
      </c>
      <c r="G193" s="4" t="s">
        <v>244</v>
      </c>
      <c r="H193" s="4" t="s">
        <v>3251</v>
      </c>
      <c r="I193" s="4" t="s">
        <v>963</v>
      </c>
    </row>
    <row r="194" spans="1:9" ht="168.75" customHeight="1" x14ac:dyDescent="0.3">
      <c r="A194" s="1">
        <v>207</v>
      </c>
      <c r="B194" s="3" t="s">
        <v>204</v>
      </c>
      <c r="C194" s="3" t="s">
        <v>2267</v>
      </c>
      <c r="D194" s="3" t="s">
        <v>3356</v>
      </c>
      <c r="E194" s="4" t="s">
        <v>643</v>
      </c>
      <c r="F194" s="4">
        <v>2</v>
      </c>
      <c r="G194" s="4" t="s">
        <v>245</v>
      </c>
      <c r="H194" s="4" t="s">
        <v>2295</v>
      </c>
      <c r="I194" s="4" t="s">
        <v>964</v>
      </c>
    </row>
    <row r="195" spans="1:9" ht="118.5" customHeight="1" x14ac:dyDescent="0.3">
      <c r="A195" s="1">
        <v>208</v>
      </c>
      <c r="B195" s="3" t="s">
        <v>204</v>
      </c>
      <c r="C195" s="3" t="s">
        <v>2267</v>
      </c>
      <c r="D195" s="3" t="s">
        <v>3357</v>
      </c>
      <c r="E195" s="4" t="s">
        <v>644</v>
      </c>
      <c r="F195" s="4">
        <v>3</v>
      </c>
      <c r="G195" s="4" t="s">
        <v>246</v>
      </c>
      <c r="H195" s="4" t="s">
        <v>3210</v>
      </c>
      <c r="I195" s="4" t="s">
        <v>965</v>
      </c>
    </row>
    <row r="196" spans="1:9" ht="92.25" customHeight="1" x14ac:dyDescent="0.3">
      <c r="A196" s="1">
        <v>209</v>
      </c>
      <c r="B196" s="3" t="s">
        <v>204</v>
      </c>
      <c r="C196" s="3" t="s">
        <v>2267</v>
      </c>
      <c r="D196" s="3" t="s">
        <v>3358</v>
      </c>
      <c r="E196" s="4" t="s">
        <v>645</v>
      </c>
      <c r="F196" s="4">
        <v>3</v>
      </c>
      <c r="G196" s="4" t="s">
        <v>247</v>
      </c>
      <c r="H196" s="4" t="s">
        <v>3211</v>
      </c>
      <c r="I196" s="4" t="s">
        <v>966</v>
      </c>
    </row>
    <row r="197" spans="1:9" ht="105.75" customHeight="1" x14ac:dyDescent="0.3">
      <c r="A197" s="1">
        <v>210</v>
      </c>
      <c r="B197" s="3" t="s">
        <v>204</v>
      </c>
      <c r="C197" s="3" t="s">
        <v>2267</v>
      </c>
      <c r="D197" s="3" t="s">
        <v>3359</v>
      </c>
      <c r="E197" s="4" t="s">
        <v>646</v>
      </c>
      <c r="F197" s="4">
        <v>3</v>
      </c>
      <c r="G197" s="4" t="s">
        <v>248</v>
      </c>
      <c r="H197" s="4" t="s">
        <v>2308</v>
      </c>
      <c r="I197" s="4" t="s">
        <v>967</v>
      </c>
    </row>
    <row r="198" spans="1:9" ht="105" customHeight="1" x14ac:dyDescent="0.3">
      <c r="A198" s="1">
        <v>211</v>
      </c>
      <c r="B198" s="3" t="s">
        <v>204</v>
      </c>
      <c r="C198" s="3" t="s">
        <v>2267</v>
      </c>
      <c r="D198" s="3" t="s">
        <v>3360</v>
      </c>
      <c r="E198" s="4" t="s">
        <v>647</v>
      </c>
      <c r="F198" s="4">
        <v>3</v>
      </c>
      <c r="G198" s="4" t="s">
        <v>249</v>
      </c>
      <c r="H198" s="4" t="s">
        <v>3212</v>
      </c>
      <c r="I198" s="4" t="s">
        <v>968</v>
      </c>
    </row>
    <row r="199" spans="1:9" ht="245.25" customHeight="1" x14ac:dyDescent="0.3">
      <c r="A199" s="1">
        <v>212</v>
      </c>
      <c r="B199" s="3" t="s">
        <v>204</v>
      </c>
      <c r="C199" s="3" t="s">
        <v>2316</v>
      </c>
      <c r="D199" s="3" t="s">
        <v>3339</v>
      </c>
      <c r="E199" s="4" t="s">
        <v>648</v>
      </c>
      <c r="F199" s="4">
        <v>2</v>
      </c>
      <c r="G199" s="4" t="s">
        <v>250</v>
      </c>
      <c r="H199" s="4" t="s">
        <v>2318</v>
      </c>
      <c r="I199" s="4" t="s">
        <v>251</v>
      </c>
    </row>
    <row r="200" spans="1:9" ht="170.25" customHeight="1" x14ac:dyDescent="0.3">
      <c r="A200" s="1">
        <v>213</v>
      </c>
      <c r="B200" s="3" t="s">
        <v>204</v>
      </c>
      <c r="C200" s="3" t="s">
        <v>2316</v>
      </c>
      <c r="D200" s="3" t="s">
        <v>3340</v>
      </c>
      <c r="E200" s="4" t="s">
        <v>649</v>
      </c>
      <c r="F200" s="4">
        <v>2</v>
      </c>
      <c r="G200" s="4" t="s">
        <v>252</v>
      </c>
      <c r="H200" s="4" t="s">
        <v>2320</v>
      </c>
      <c r="I200" s="4" t="s">
        <v>253</v>
      </c>
    </row>
    <row r="201" spans="1:9" ht="130.5" customHeight="1" x14ac:dyDescent="0.3">
      <c r="A201" s="1">
        <v>214</v>
      </c>
      <c r="B201" s="3" t="s">
        <v>204</v>
      </c>
      <c r="C201" s="3" t="s">
        <v>2316</v>
      </c>
      <c r="D201" s="3" t="s">
        <v>3341</v>
      </c>
      <c r="E201" s="4" t="s">
        <v>650</v>
      </c>
      <c r="F201" s="4">
        <v>3</v>
      </c>
      <c r="G201" s="4" t="s">
        <v>254</v>
      </c>
      <c r="H201" s="4" t="s">
        <v>2322</v>
      </c>
      <c r="I201" s="4" t="s">
        <v>969</v>
      </c>
    </row>
    <row r="202" spans="1:9" ht="156" customHeight="1" x14ac:dyDescent="0.3">
      <c r="A202" s="1">
        <v>215</v>
      </c>
      <c r="B202" s="3" t="s">
        <v>204</v>
      </c>
      <c r="C202" s="3" t="s">
        <v>2316</v>
      </c>
      <c r="D202" s="3" t="s">
        <v>3342</v>
      </c>
      <c r="E202" s="4" t="s">
        <v>651</v>
      </c>
      <c r="F202" s="4">
        <v>3</v>
      </c>
      <c r="G202" s="4" t="s">
        <v>255</v>
      </c>
      <c r="H202" s="4" t="s">
        <v>3213</v>
      </c>
      <c r="I202" s="4" t="s">
        <v>256</v>
      </c>
    </row>
    <row r="203" spans="1:9" ht="129.75" customHeight="1" x14ac:dyDescent="0.3">
      <c r="A203" s="1">
        <v>216</v>
      </c>
      <c r="B203" s="3" t="s">
        <v>204</v>
      </c>
      <c r="C203" s="3" t="s">
        <v>2316</v>
      </c>
      <c r="D203" s="3" t="s">
        <v>3343</v>
      </c>
      <c r="E203" s="4" t="s">
        <v>652</v>
      </c>
      <c r="F203" s="4">
        <v>3</v>
      </c>
      <c r="G203" s="4" t="s">
        <v>257</v>
      </c>
      <c r="H203" s="4" t="s">
        <v>2324</v>
      </c>
      <c r="I203" s="4" t="s">
        <v>431</v>
      </c>
    </row>
    <row r="204" spans="1:9" ht="105" customHeight="1" x14ac:dyDescent="0.3">
      <c r="A204" s="1">
        <v>217</v>
      </c>
      <c r="B204" s="3" t="s">
        <v>204</v>
      </c>
      <c r="C204" s="3" t="s">
        <v>2316</v>
      </c>
      <c r="D204" s="3" t="s">
        <v>3344</v>
      </c>
      <c r="E204" s="4" t="s">
        <v>653</v>
      </c>
      <c r="F204" s="4">
        <v>3</v>
      </c>
      <c r="G204" s="4" t="s">
        <v>258</v>
      </c>
      <c r="H204" s="4" t="s">
        <v>2328</v>
      </c>
      <c r="I204" s="4" t="s">
        <v>259</v>
      </c>
    </row>
    <row r="205" spans="1:9" ht="90.75" customHeight="1" x14ac:dyDescent="0.3">
      <c r="A205" s="1">
        <v>67</v>
      </c>
      <c r="B205" s="3" t="s">
        <v>84</v>
      </c>
      <c r="C205" s="3" t="s">
        <v>2337</v>
      </c>
      <c r="D205" s="3" t="s">
        <v>3295</v>
      </c>
      <c r="E205" s="4" t="s">
        <v>503</v>
      </c>
      <c r="F205" s="4">
        <v>1</v>
      </c>
      <c r="G205" s="4" t="s">
        <v>85</v>
      </c>
      <c r="H205" s="4" t="s">
        <v>2345</v>
      </c>
      <c r="I205" s="4" t="s">
        <v>845</v>
      </c>
    </row>
    <row r="206" spans="1:9" ht="221.25" customHeight="1" x14ac:dyDescent="0.3">
      <c r="A206" s="1">
        <v>68</v>
      </c>
      <c r="B206" s="3" t="s">
        <v>84</v>
      </c>
      <c r="C206" s="3" t="s">
        <v>2337</v>
      </c>
      <c r="D206" s="3" t="s">
        <v>3296</v>
      </c>
      <c r="E206" s="4" t="s">
        <v>504</v>
      </c>
      <c r="F206" s="4">
        <v>2</v>
      </c>
      <c r="G206" s="4" t="s">
        <v>86</v>
      </c>
      <c r="H206" s="55" t="s">
        <v>3214</v>
      </c>
      <c r="I206" s="4" t="s">
        <v>846</v>
      </c>
    </row>
    <row r="207" spans="1:9" ht="91.5" customHeight="1" x14ac:dyDescent="0.3">
      <c r="A207" s="1">
        <v>69</v>
      </c>
      <c r="B207" s="3" t="s">
        <v>84</v>
      </c>
      <c r="C207" s="3" t="s">
        <v>2337</v>
      </c>
      <c r="D207" s="3" t="s">
        <v>3297</v>
      </c>
      <c r="E207" s="4" t="s">
        <v>505</v>
      </c>
      <c r="F207" s="4">
        <v>2</v>
      </c>
      <c r="G207" s="4" t="s">
        <v>87</v>
      </c>
      <c r="H207" s="55" t="s">
        <v>3290</v>
      </c>
      <c r="I207" s="4" t="s">
        <v>847</v>
      </c>
    </row>
    <row r="208" spans="1:9" ht="67.5" customHeight="1" x14ac:dyDescent="0.3">
      <c r="A208" s="1">
        <v>70</v>
      </c>
      <c r="B208" s="3" t="s">
        <v>84</v>
      </c>
      <c r="C208" s="3" t="s">
        <v>2337</v>
      </c>
      <c r="D208" s="3" t="s">
        <v>3298</v>
      </c>
      <c r="E208" s="4" t="s">
        <v>506</v>
      </c>
      <c r="F208" s="4">
        <v>2</v>
      </c>
      <c r="G208" s="4" t="s">
        <v>88</v>
      </c>
      <c r="H208" s="4" t="s">
        <v>2350</v>
      </c>
      <c r="I208" s="4" t="s">
        <v>848</v>
      </c>
    </row>
    <row r="209" spans="1:9" ht="168.75" customHeight="1" x14ac:dyDescent="0.3">
      <c r="A209" s="1">
        <v>71</v>
      </c>
      <c r="B209" s="3" t="s">
        <v>84</v>
      </c>
      <c r="C209" s="3" t="s">
        <v>2337</v>
      </c>
      <c r="D209" s="3" t="s">
        <v>3299</v>
      </c>
      <c r="E209" s="4" t="s">
        <v>507</v>
      </c>
      <c r="F209" s="50">
        <v>2</v>
      </c>
      <c r="G209" s="4" t="s">
        <v>89</v>
      </c>
      <c r="H209" s="55" t="s">
        <v>2352</v>
      </c>
      <c r="I209" s="4" t="s">
        <v>849</v>
      </c>
    </row>
    <row r="210" spans="1:9" ht="132" customHeight="1" x14ac:dyDescent="0.3">
      <c r="A210" s="1">
        <v>72</v>
      </c>
      <c r="B210" s="3" t="s">
        <v>84</v>
      </c>
      <c r="C210" s="3" t="s">
        <v>2337</v>
      </c>
      <c r="D210" s="3" t="s">
        <v>3300</v>
      </c>
      <c r="E210" s="4" t="s">
        <v>508</v>
      </c>
      <c r="F210" s="50">
        <v>2</v>
      </c>
      <c r="G210" s="4" t="s">
        <v>90</v>
      </c>
      <c r="H210" s="4" t="s">
        <v>3259</v>
      </c>
      <c r="I210" s="4" t="s">
        <v>850</v>
      </c>
    </row>
    <row r="211" spans="1:9" ht="82.5" customHeight="1" x14ac:dyDescent="0.3">
      <c r="A211" s="1">
        <v>73</v>
      </c>
      <c r="B211" s="3" t="s">
        <v>84</v>
      </c>
      <c r="C211" s="3" t="s">
        <v>2337</v>
      </c>
      <c r="D211" s="3" t="s">
        <v>3301</v>
      </c>
      <c r="E211" s="4" t="s">
        <v>509</v>
      </c>
      <c r="F211" s="4">
        <v>3</v>
      </c>
      <c r="G211" s="4" t="s">
        <v>91</v>
      </c>
      <c r="H211" s="55" t="s">
        <v>3215</v>
      </c>
      <c r="I211" s="4" t="s">
        <v>851</v>
      </c>
    </row>
    <row r="212" spans="1:9" ht="156.75" customHeight="1" x14ac:dyDescent="0.3">
      <c r="A212" s="1">
        <v>74</v>
      </c>
      <c r="B212" s="3" t="s">
        <v>84</v>
      </c>
      <c r="C212" s="3" t="s">
        <v>2337</v>
      </c>
      <c r="D212" s="3" t="s">
        <v>3302</v>
      </c>
      <c r="E212" s="4" t="s">
        <v>510</v>
      </c>
      <c r="F212" s="4">
        <v>3</v>
      </c>
      <c r="G212" s="4" t="s">
        <v>92</v>
      </c>
      <c r="H212" s="4" t="s">
        <v>3216</v>
      </c>
      <c r="I212" s="4" t="s">
        <v>852</v>
      </c>
    </row>
    <row r="213" spans="1:9" ht="156.75" customHeight="1" x14ac:dyDescent="0.3">
      <c r="A213" s="1">
        <v>75</v>
      </c>
      <c r="B213" s="3" t="s">
        <v>84</v>
      </c>
      <c r="C213" s="3" t="s">
        <v>2360</v>
      </c>
      <c r="D213" s="3" t="s">
        <v>3305</v>
      </c>
      <c r="E213" s="4" t="s">
        <v>511</v>
      </c>
      <c r="F213" s="4">
        <v>1</v>
      </c>
      <c r="G213" s="4" t="s">
        <v>93</v>
      </c>
      <c r="H213" s="4" t="s">
        <v>2368</v>
      </c>
      <c r="I213" s="4" t="s">
        <v>853</v>
      </c>
    </row>
    <row r="214" spans="1:9" ht="96.6" x14ac:dyDescent="0.3">
      <c r="A214" s="1">
        <v>76</v>
      </c>
      <c r="B214" s="3" t="s">
        <v>84</v>
      </c>
      <c r="C214" s="3" t="s">
        <v>2360</v>
      </c>
      <c r="D214" s="3" t="s">
        <v>3306</v>
      </c>
      <c r="E214" s="4" t="s">
        <v>512</v>
      </c>
      <c r="F214" s="4">
        <v>2</v>
      </c>
      <c r="G214" s="4" t="s">
        <v>94</v>
      </c>
      <c r="H214" s="4" t="s">
        <v>3252</v>
      </c>
      <c r="I214" s="4" t="s">
        <v>854</v>
      </c>
    </row>
    <row r="215" spans="1:9" ht="219.75" customHeight="1" x14ac:dyDescent="0.3">
      <c r="A215" s="1">
        <v>77</v>
      </c>
      <c r="B215" s="3" t="s">
        <v>84</v>
      </c>
      <c r="C215" s="3" t="s">
        <v>2360</v>
      </c>
      <c r="D215" s="3" t="s">
        <v>3307</v>
      </c>
      <c r="E215" s="4" t="s">
        <v>513</v>
      </c>
      <c r="F215" s="4">
        <v>2</v>
      </c>
      <c r="G215" s="4" t="s">
        <v>95</v>
      </c>
      <c r="H215" s="4" t="s">
        <v>3267</v>
      </c>
      <c r="I215" s="4" t="s">
        <v>855</v>
      </c>
    </row>
    <row r="216" spans="1:9" ht="155.25" customHeight="1" x14ac:dyDescent="0.3">
      <c r="A216" s="1">
        <v>78</v>
      </c>
      <c r="B216" s="3" t="s">
        <v>84</v>
      </c>
      <c r="C216" s="6" t="s">
        <v>2360</v>
      </c>
      <c r="D216" s="6" t="s">
        <v>3308</v>
      </c>
      <c r="E216" s="4" t="s">
        <v>514</v>
      </c>
      <c r="F216" s="4">
        <v>2</v>
      </c>
      <c r="G216" s="4" t="s">
        <v>96</v>
      </c>
      <c r="H216" s="4" t="s">
        <v>2370</v>
      </c>
      <c r="I216" s="4" t="s">
        <v>856</v>
      </c>
    </row>
    <row r="217" spans="1:9" ht="132" customHeight="1" x14ac:dyDescent="0.3">
      <c r="A217" s="1">
        <v>79</v>
      </c>
      <c r="B217" s="3" t="s">
        <v>84</v>
      </c>
      <c r="C217" s="3" t="s">
        <v>2360</v>
      </c>
      <c r="D217" s="3" t="s">
        <v>3309</v>
      </c>
      <c r="E217" s="4" t="s">
        <v>515</v>
      </c>
      <c r="F217" s="4">
        <v>2</v>
      </c>
      <c r="G217" s="4" t="s">
        <v>97</v>
      </c>
      <c r="H217" s="4" t="s">
        <v>2377</v>
      </c>
      <c r="I217" s="4" t="s">
        <v>857</v>
      </c>
    </row>
    <row r="218" spans="1:9" ht="182.25" customHeight="1" x14ac:dyDescent="0.3">
      <c r="A218" s="1">
        <v>80</v>
      </c>
      <c r="B218" s="3" t="s">
        <v>84</v>
      </c>
      <c r="C218" s="3" t="s">
        <v>2360</v>
      </c>
      <c r="D218" s="3" t="s">
        <v>3310</v>
      </c>
      <c r="E218" s="4" t="s">
        <v>516</v>
      </c>
      <c r="F218" s="4">
        <v>2</v>
      </c>
      <c r="G218" s="4" t="s">
        <v>98</v>
      </c>
      <c r="H218" s="4" t="s">
        <v>2379</v>
      </c>
      <c r="I218" s="4" t="s">
        <v>858</v>
      </c>
    </row>
    <row r="219" spans="1:9" ht="54.75" customHeight="1" x14ac:dyDescent="0.3">
      <c r="A219" s="1">
        <v>81</v>
      </c>
      <c r="B219" s="3" t="s">
        <v>84</v>
      </c>
      <c r="C219" s="3" t="s">
        <v>2360</v>
      </c>
      <c r="D219" s="3" t="s">
        <v>3311</v>
      </c>
      <c r="E219" s="4" t="s">
        <v>517</v>
      </c>
      <c r="F219" s="4">
        <v>2</v>
      </c>
      <c r="G219" s="4" t="s">
        <v>99</v>
      </c>
      <c r="H219" s="4" t="s">
        <v>2381</v>
      </c>
      <c r="I219" s="4" t="s">
        <v>859</v>
      </c>
    </row>
    <row r="220" spans="1:9" ht="153" customHeight="1" x14ac:dyDescent="0.3">
      <c r="A220" s="1">
        <v>82</v>
      </c>
      <c r="B220" s="3" t="s">
        <v>84</v>
      </c>
      <c r="C220" s="3" t="s">
        <v>2360</v>
      </c>
      <c r="D220" s="3" t="s">
        <v>3312</v>
      </c>
      <c r="E220" s="4" t="s">
        <v>518</v>
      </c>
      <c r="F220" s="4">
        <v>3</v>
      </c>
      <c r="G220" s="4" t="s">
        <v>100</v>
      </c>
      <c r="H220" s="4" t="s">
        <v>3217</v>
      </c>
      <c r="I220" s="4" t="s">
        <v>860</v>
      </c>
    </row>
    <row r="221" spans="1:9" ht="129" customHeight="1" x14ac:dyDescent="0.3">
      <c r="A221" s="1">
        <v>83</v>
      </c>
      <c r="B221" s="3" t="s">
        <v>84</v>
      </c>
      <c r="C221" s="3" t="s">
        <v>2360</v>
      </c>
      <c r="D221" s="3" t="s">
        <v>3313</v>
      </c>
      <c r="E221" s="4" t="s">
        <v>519</v>
      </c>
      <c r="F221" s="4">
        <v>3</v>
      </c>
      <c r="G221" s="4" t="s">
        <v>101</v>
      </c>
      <c r="H221" s="4" t="s">
        <v>3219</v>
      </c>
      <c r="I221" s="4" t="s">
        <v>861</v>
      </c>
    </row>
    <row r="222" spans="1:9" ht="82.5" customHeight="1" x14ac:dyDescent="0.3">
      <c r="A222" s="1">
        <v>84</v>
      </c>
      <c r="B222" s="3" t="s">
        <v>84</v>
      </c>
      <c r="C222" s="3" t="s">
        <v>2360</v>
      </c>
      <c r="D222" s="3" t="s">
        <v>3331</v>
      </c>
      <c r="E222" s="4" t="s">
        <v>520</v>
      </c>
      <c r="F222" s="4">
        <v>3</v>
      </c>
      <c r="G222" s="4" t="s">
        <v>102</v>
      </c>
      <c r="H222" s="4" t="s">
        <v>2389</v>
      </c>
      <c r="I222" s="4" t="s">
        <v>862</v>
      </c>
    </row>
    <row r="223" spans="1:9" ht="110.4" x14ac:dyDescent="0.3">
      <c r="A223" s="1">
        <v>85</v>
      </c>
      <c r="B223" s="3" t="s">
        <v>84</v>
      </c>
      <c r="C223" s="3" t="s">
        <v>2360</v>
      </c>
      <c r="D223" s="3" t="s">
        <v>3332</v>
      </c>
      <c r="E223" s="4" t="s">
        <v>521</v>
      </c>
      <c r="F223" s="4">
        <v>3</v>
      </c>
      <c r="G223" s="4" t="s">
        <v>103</v>
      </c>
      <c r="H223" s="4" t="s">
        <v>2391</v>
      </c>
      <c r="I223" s="4" t="s">
        <v>863</v>
      </c>
    </row>
    <row r="224" spans="1:9" ht="118.5" customHeight="1" x14ac:dyDescent="0.3">
      <c r="A224" s="1">
        <v>86</v>
      </c>
      <c r="B224" s="3" t="s">
        <v>84</v>
      </c>
      <c r="C224" s="3" t="s">
        <v>2360</v>
      </c>
      <c r="D224" s="3" t="s">
        <v>3333</v>
      </c>
      <c r="E224" s="4" t="s">
        <v>522</v>
      </c>
      <c r="F224" s="4">
        <v>3</v>
      </c>
      <c r="G224" s="4" t="s">
        <v>104</v>
      </c>
      <c r="H224" s="4" t="s">
        <v>3218</v>
      </c>
      <c r="I224" s="4" t="s">
        <v>864</v>
      </c>
    </row>
    <row r="225" spans="1:9" ht="93" customHeight="1" x14ac:dyDescent="0.3">
      <c r="A225" s="1">
        <v>87</v>
      </c>
      <c r="B225" s="3" t="s">
        <v>84</v>
      </c>
      <c r="C225" s="3" t="s">
        <v>2360</v>
      </c>
      <c r="D225" s="3" t="s">
        <v>3361</v>
      </c>
      <c r="E225" s="4" t="s">
        <v>523</v>
      </c>
      <c r="F225" s="4">
        <v>3</v>
      </c>
      <c r="G225" s="4" t="s">
        <v>105</v>
      </c>
      <c r="H225" s="4" t="s">
        <v>3220</v>
      </c>
      <c r="I225" s="4" t="s">
        <v>865</v>
      </c>
    </row>
    <row r="226" spans="1:9" ht="81.75" customHeight="1" x14ac:dyDescent="0.3">
      <c r="A226" s="1">
        <v>88</v>
      </c>
      <c r="B226" s="3" t="s">
        <v>84</v>
      </c>
      <c r="C226" s="3" t="s">
        <v>2399</v>
      </c>
      <c r="D226" s="3" t="s">
        <v>3314</v>
      </c>
      <c r="E226" s="4" t="s">
        <v>524</v>
      </c>
      <c r="F226" s="4">
        <v>1</v>
      </c>
      <c r="G226" s="4" t="s">
        <v>106</v>
      </c>
      <c r="H226" s="4" t="s">
        <v>2407</v>
      </c>
      <c r="I226" s="4" t="s">
        <v>866</v>
      </c>
    </row>
    <row r="227" spans="1:9" ht="90" customHeight="1" x14ac:dyDescent="0.3">
      <c r="A227" s="1">
        <v>89</v>
      </c>
      <c r="B227" s="3" t="s">
        <v>84</v>
      </c>
      <c r="C227" s="3" t="s">
        <v>2399</v>
      </c>
      <c r="D227" s="3" t="s">
        <v>3315</v>
      </c>
      <c r="E227" s="4" t="s">
        <v>525</v>
      </c>
      <c r="F227" s="4">
        <v>2</v>
      </c>
      <c r="G227" s="4" t="s">
        <v>107</v>
      </c>
      <c r="H227" s="4" t="s">
        <v>3221</v>
      </c>
      <c r="I227" s="4" t="s">
        <v>867</v>
      </c>
    </row>
    <row r="228" spans="1:9" ht="334.5" customHeight="1" x14ac:dyDescent="0.3">
      <c r="A228" s="1">
        <v>90</v>
      </c>
      <c r="B228" s="3" t="s">
        <v>84</v>
      </c>
      <c r="C228" s="3" t="s">
        <v>2399</v>
      </c>
      <c r="D228" s="3" t="s">
        <v>3316</v>
      </c>
      <c r="E228" s="4" t="s">
        <v>526</v>
      </c>
      <c r="F228" s="4">
        <v>2</v>
      </c>
      <c r="G228" s="4" t="s">
        <v>108</v>
      </c>
      <c r="H228" s="4" t="s">
        <v>3222</v>
      </c>
      <c r="I228" s="4" t="s">
        <v>868</v>
      </c>
    </row>
    <row r="229" spans="1:9" ht="105" customHeight="1" x14ac:dyDescent="0.3">
      <c r="A229" s="1">
        <v>91</v>
      </c>
      <c r="B229" s="3" t="s">
        <v>84</v>
      </c>
      <c r="C229" s="3" t="s">
        <v>2399</v>
      </c>
      <c r="D229" s="3" t="s">
        <v>3317</v>
      </c>
      <c r="E229" s="4" t="s">
        <v>527</v>
      </c>
      <c r="F229" s="4">
        <v>2</v>
      </c>
      <c r="G229" s="4" t="s">
        <v>109</v>
      </c>
      <c r="H229" s="4" t="s">
        <v>3250</v>
      </c>
      <c r="I229" s="4" t="s">
        <v>869</v>
      </c>
    </row>
    <row r="230" spans="1:9" ht="131.25" customHeight="1" x14ac:dyDescent="0.3">
      <c r="A230" s="1">
        <v>92</v>
      </c>
      <c r="B230" s="3" t="s">
        <v>84</v>
      </c>
      <c r="C230" s="3" t="s">
        <v>2399</v>
      </c>
      <c r="D230" s="3" t="s">
        <v>3318</v>
      </c>
      <c r="E230" s="4" t="s">
        <v>528</v>
      </c>
      <c r="F230" s="4">
        <v>2</v>
      </c>
      <c r="G230" s="4" t="s">
        <v>110</v>
      </c>
      <c r="H230" s="4" t="s">
        <v>2419</v>
      </c>
      <c r="I230" s="4" t="s">
        <v>870</v>
      </c>
    </row>
    <row r="231" spans="1:9" ht="168.75" customHeight="1" x14ac:dyDescent="0.3">
      <c r="A231" s="1">
        <v>93</v>
      </c>
      <c r="B231" s="3" t="s">
        <v>84</v>
      </c>
      <c r="C231" s="3" t="s">
        <v>2399</v>
      </c>
      <c r="D231" s="3" t="s">
        <v>3319</v>
      </c>
      <c r="E231" s="4" t="s">
        <v>529</v>
      </c>
      <c r="F231" s="4">
        <v>2</v>
      </c>
      <c r="G231" s="4" t="s">
        <v>111</v>
      </c>
      <c r="H231" s="4" t="s">
        <v>3249</v>
      </c>
      <c r="I231" s="4" t="s">
        <v>871</v>
      </c>
    </row>
    <row r="232" spans="1:9" ht="95.25" customHeight="1" x14ac:dyDescent="0.3">
      <c r="A232" s="1">
        <v>94</v>
      </c>
      <c r="B232" s="3" t="s">
        <v>84</v>
      </c>
      <c r="C232" s="3" t="s">
        <v>2399</v>
      </c>
      <c r="D232" s="3" t="s">
        <v>3320</v>
      </c>
      <c r="E232" s="4" t="s">
        <v>530</v>
      </c>
      <c r="F232" s="4">
        <v>3</v>
      </c>
      <c r="G232" s="4" t="s">
        <v>112</v>
      </c>
      <c r="H232" s="4" t="s">
        <v>3248</v>
      </c>
      <c r="I232" s="4" t="s">
        <v>113</v>
      </c>
    </row>
    <row r="233" spans="1:9" ht="144" customHeight="1" x14ac:dyDescent="0.3">
      <c r="A233" s="1">
        <v>95</v>
      </c>
      <c r="B233" s="3" t="s">
        <v>84</v>
      </c>
      <c r="C233" s="3" t="s">
        <v>2427</v>
      </c>
      <c r="D233" s="3" t="s">
        <v>3324</v>
      </c>
      <c r="E233" s="4" t="s">
        <v>531</v>
      </c>
      <c r="F233" s="4">
        <v>1</v>
      </c>
      <c r="G233" s="4" t="s">
        <v>114</v>
      </c>
      <c r="H233" s="4" t="s">
        <v>3247</v>
      </c>
      <c r="I233" s="4" t="s">
        <v>872</v>
      </c>
    </row>
    <row r="234" spans="1:9" ht="82.5" customHeight="1" x14ac:dyDescent="0.3">
      <c r="A234" s="1">
        <v>96</v>
      </c>
      <c r="B234" s="3" t="s">
        <v>84</v>
      </c>
      <c r="C234" s="3" t="s">
        <v>2427</v>
      </c>
      <c r="D234" s="3" t="s">
        <v>3325</v>
      </c>
      <c r="E234" s="4" t="s">
        <v>532</v>
      </c>
      <c r="F234" s="4">
        <v>2</v>
      </c>
      <c r="G234" s="4" t="s">
        <v>115</v>
      </c>
      <c r="H234" s="4" t="s">
        <v>2438</v>
      </c>
      <c r="I234" s="4" t="s">
        <v>873</v>
      </c>
    </row>
    <row r="235" spans="1:9" ht="143.25" customHeight="1" x14ac:dyDescent="0.3">
      <c r="A235" s="1">
        <v>97</v>
      </c>
      <c r="B235" s="3" t="s">
        <v>84</v>
      </c>
      <c r="C235" s="3" t="s">
        <v>2427</v>
      </c>
      <c r="D235" s="3" t="s">
        <v>3326</v>
      </c>
      <c r="E235" s="4" t="s">
        <v>533</v>
      </c>
      <c r="F235" s="4">
        <v>3</v>
      </c>
      <c r="G235" s="4" t="s">
        <v>116</v>
      </c>
      <c r="H235" s="4" t="s">
        <v>2440</v>
      </c>
      <c r="I235" s="4" t="s">
        <v>874</v>
      </c>
    </row>
    <row r="236" spans="1:9" ht="118.5" customHeight="1" x14ac:dyDescent="0.3">
      <c r="A236" s="1">
        <v>98</v>
      </c>
      <c r="B236" s="3" t="s">
        <v>84</v>
      </c>
      <c r="C236" s="3" t="s">
        <v>2427</v>
      </c>
      <c r="D236" s="3" t="s">
        <v>3327</v>
      </c>
      <c r="E236" s="4" t="s">
        <v>534</v>
      </c>
      <c r="F236" s="4">
        <v>3</v>
      </c>
      <c r="G236" s="4" t="s">
        <v>432</v>
      </c>
      <c r="H236" s="4" t="s">
        <v>2443</v>
      </c>
      <c r="I236" s="4" t="s">
        <v>875</v>
      </c>
    </row>
    <row r="237" spans="1:9" ht="168" customHeight="1" x14ac:dyDescent="0.3">
      <c r="A237" s="1">
        <v>99</v>
      </c>
      <c r="B237" s="3" t="s">
        <v>84</v>
      </c>
      <c r="C237" s="3" t="s">
        <v>2427</v>
      </c>
      <c r="D237" s="3" t="s">
        <v>3328</v>
      </c>
      <c r="E237" s="4" t="s">
        <v>535</v>
      </c>
      <c r="F237" s="4">
        <v>3</v>
      </c>
      <c r="G237" s="4" t="s">
        <v>117</v>
      </c>
      <c r="H237" s="4" t="s">
        <v>2445</v>
      </c>
      <c r="I237" s="4" t="s">
        <v>876</v>
      </c>
    </row>
    <row r="238" spans="1:9" ht="105.75" customHeight="1" x14ac:dyDescent="0.3">
      <c r="A238" s="1">
        <v>100</v>
      </c>
      <c r="B238" s="3" t="s">
        <v>84</v>
      </c>
      <c r="C238" s="3" t="s">
        <v>2447</v>
      </c>
      <c r="D238" s="3" t="s">
        <v>3339</v>
      </c>
      <c r="E238" s="4" t="s">
        <v>536</v>
      </c>
      <c r="F238" s="4">
        <v>2</v>
      </c>
      <c r="G238" s="4" t="s">
        <v>118</v>
      </c>
      <c r="H238" s="4" t="s">
        <v>2449</v>
      </c>
      <c r="I238" s="4" t="s">
        <v>119</v>
      </c>
    </row>
    <row r="239" spans="1:9" ht="66.75" customHeight="1" x14ac:dyDescent="0.3">
      <c r="A239" s="1">
        <v>101</v>
      </c>
      <c r="B239" s="3" t="s">
        <v>84</v>
      </c>
      <c r="C239" s="3" t="s">
        <v>2447</v>
      </c>
      <c r="D239" s="3" t="s">
        <v>3340</v>
      </c>
      <c r="E239" s="4" t="s">
        <v>537</v>
      </c>
      <c r="F239" s="4">
        <v>2</v>
      </c>
      <c r="G239" s="4" t="s">
        <v>120</v>
      </c>
      <c r="H239" s="4" t="s">
        <v>2451</v>
      </c>
      <c r="I239" s="4" t="s">
        <v>121</v>
      </c>
    </row>
    <row r="240" spans="1:9" ht="207.75" customHeight="1" x14ac:dyDescent="0.3">
      <c r="A240" s="1">
        <v>102</v>
      </c>
      <c r="B240" s="3" t="s">
        <v>84</v>
      </c>
      <c r="C240" s="3" t="s">
        <v>2447</v>
      </c>
      <c r="D240" s="3" t="s">
        <v>3341</v>
      </c>
      <c r="E240" s="4" t="s">
        <v>538</v>
      </c>
      <c r="F240" s="4">
        <v>3</v>
      </c>
      <c r="G240" s="4" t="s">
        <v>122</v>
      </c>
      <c r="H240" s="4" t="s">
        <v>2453</v>
      </c>
      <c r="I240" s="4" t="s">
        <v>877</v>
      </c>
    </row>
    <row r="241" spans="1:9" ht="156" customHeight="1" x14ac:dyDescent="0.3">
      <c r="A241" s="1">
        <v>103</v>
      </c>
      <c r="B241" s="3" t="s">
        <v>84</v>
      </c>
      <c r="C241" s="3" t="s">
        <v>2447</v>
      </c>
      <c r="D241" s="3" t="s">
        <v>3342</v>
      </c>
      <c r="E241" s="4" t="s">
        <v>539</v>
      </c>
      <c r="F241" s="4">
        <v>3</v>
      </c>
      <c r="G241" s="4" t="s">
        <v>123</v>
      </c>
      <c r="H241" s="4" t="s">
        <v>2457</v>
      </c>
      <c r="I241" s="4" t="s">
        <v>124</v>
      </c>
    </row>
    <row r="242" spans="1:9" ht="134.25" customHeight="1" x14ac:dyDescent="0.3">
      <c r="A242" s="1">
        <v>104</v>
      </c>
      <c r="B242" s="3" t="s">
        <v>84</v>
      </c>
      <c r="C242" s="3" t="s">
        <v>2447</v>
      </c>
      <c r="D242" s="3" t="s">
        <v>3343</v>
      </c>
      <c r="E242" s="4" t="s">
        <v>540</v>
      </c>
      <c r="F242" s="4">
        <v>3</v>
      </c>
      <c r="G242" s="4" t="s">
        <v>125</v>
      </c>
      <c r="H242" s="4" t="s">
        <v>2455</v>
      </c>
      <c r="I242" s="4" t="s">
        <v>430</v>
      </c>
    </row>
    <row r="243" spans="1:9" ht="144" customHeight="1" x14ac:dyDescent="0.3">
      <c r="A243" s="1">
        <v>105</v>
      </c>
      <c r="B243" s="6" t="s">
        <v>84</v>
      </c>
      <c r="C243" s="3" t="s">
        <v>2447</v>
      </c>
      <c r="D243" s="3" t="s">
        <v>3344</v>
      </c>
      <c r="E243" s="4" t="s">
        <v>541</v>
      </c>
      <c r="F243" s="4">
        <v>3</v>
      </c>
      <c r="G243" s="5" t="s">
        <v>126</v>
      </c>
      <c r="H243" s="4" t="s">
        <v>2459</v>
      </c>
      <c r="I243" s="5" t="s">
        <v>429</v>
      </c>
    </row>
    <row r="244" spans="1:9" ht="54" customHeight="1" x14ac:dyDescent="0.3">
      <c r="A244" s="1">
        <v>141</v>
      </c>
      <c r="B244" s="3" t="s">
        <v>168</v>
      </c>
      <c r="C244" s="3" t="s">
        <v>2468</v>
      </c>
      <c r="D244" s="3" t="s">
        <v>3295</v>
      </c>
      <c r="E244" s="4" t="s">
        <v>577</v>
      </c>
      <c r="F244" s="4">
        <v>1</v>
      </c>
      <c r="G244" s="4" t="s">
        <v>169</v>
      </c>
      <c r="H244" s="4" t="s">
        <v>3231</v>
      </c>
      <c r="I244" s="4" t="s">
        <v>908</v>
      </c>
    </row>
    <row r="245" spans="1:9" ht="120" customHeight="1" x14ac:dyDescent="0.3">
      <c r="A245" s="1">
        <v>142</v>
      </c>
      <c r="B245" s="3" t="s">
        <v>168</v>
      </c>
      <c r="C245" s="3" t="s">
        <v>2468</v>
      </c>
      <c r="D245" s="3" t="s">
        <v>3296</v>
      </c>
      <c r="E245" s="4" t="s">
        <v>578</v>
      </c>
      <c r="F245" s="4">
        <v>2</v>
      </c>
      <c r="G245" s="4" t="s">
        <v>170</v>
      </c>
      <c r="H245" s="4" t="s">
        <v>2479</v>
      </c>
      <c r="I245" s="4" t="s">
        <v>909</v>
      </c>
    </row>
    <row r="246" spans="1:9" ht="143.25" customHeight="1" x14ac:dyDescent="0.3">
      <c r="A246" s="1">
        <v>143</v>
      </c>
      <c r="B246" s="3" t="s">
        <v>168</v>
      </c>
      <c r="C246" s="3" t="s">
        <v>2468</v>
      </c>
      <c r="D246" s="3" t="s">
        <v>3297</v>
      </c>
      <c r="E246" s="4" t="s">
        <v>579</v>
      </c>
      <c r="F246" s="4">
        <v>2</v>
      </c>
      <c r="G246" s="4" t="s">
        <v>171</v>
      </c>
      <c r="H246" s="4" t="s">
        <v>3232</v>
      </c>
      <c r="I246" s="4" t="s">
        <v>910</v>
      </c>
    </row>
    <row r="247" spans="1:9" ht="104.4" customHeight="1" x14ac:dyDescent="0.3">
      <c r="A247" s="1">
        <v>144</v>
      </c>
      <c r="B247" s="3" t="s">
        <v>168</v>
      </c>
      <c r="C247" s="3" t="s">
        <v>2468</v>
      </c>
      <c r="D247" s="3" t="s">
        <v>3298</v>
      </c>
      <c r="E247" s="4" t="s">
        <v>580</v>
      </c>
      <c r="F247" s="4">
        <v>2</v>
      </c>
      <c r="G247" s="4" t="s">
        <v>172</v>
      </c>
      <c r="H247" s="55" t="s">
        <v>3284</v>
      </c>
      <c r="I247" s="4" t="s">
        <v>911</v>
      </c>
    </row>
    <row r="248" spans="1:9" ht="105" customHeight="1" x14ac:dyDescent="0.3">
      <c r="A248" s="1">
        <v>145</v>
      </c>
      <c r="B248" s="3" t="s">
        <v>168</v>
      </c>
      <c r="C248" s="3" t="s">
        <v>2468</v>
      </c>
      <c r="D248" s="3" t="s">
        <v>3299</v>
      </c>
      <c r="E248" s="4" t="s">
        <v>581</v>
      </c>
      <c r="F248" s="4">
        <v>2</v>
      </c>
      <c r="G248" s="4" t="s">
        <v>173</v>
      </c>
      <c r="H248" s="4" t="s">
        <v>2484</v>
      </c>
      <c r="I248" s="4" t="s">
        <v>174</v>
      </c>
    </row>
    <row r="249" spans="1:9" ht="120.75" customHeight="1" x14ac:dyDescent="0.3">
      <c r="A249" s="1">
        <v>146</v>
      </c>
      <c r="B249" s="3" t="s">
        <v>168</v>
      </c>
      <c r="C249" s="3" t="s">
        <v>2468</v>
      </c>
      <c r="D249" s="3" t="s">
        <v>3300</v>
      </c>
      <c r="E249" s="4" t="s">
        <v>582</v>
      </c>
      <c r="F249" s="4">
        <v>3</v>
      </c>
      <c r="G249" s="4" t="s">
        <v>175</v>
      </c>
      <c r="H249" s="4" t="s">
        <v>3233</v>
      </c>
      <c r="I249" s="4" t="s">
        <v>912</v>
      </c>
    </row>
    <row r="250" spans="1:9" ht="79.5" customHeight="1" x14ac:dyDescent="0.3">
      <c r="A250" s="1">
        <v>147</v>
      </c>
      <c r="B250" s="3" t="s">
        <v>168</v>
      </c>
      <c r="C250" s="3" t="s">
        <v>2489</v>
      </c>
      <c r="D250" s="3" t="s">
        <v>3305</v>
      </c>
      <c r="E250" s="4" t="s">
        <v>583</v>
      </c>
      <c r="F250" s="4">
        <v>1</v>
      </c>
      <c r="G250" s="4" t="s">
        <v>176</v>
      </c>
      <c r="H250" s="4" t="s">
        <v>2497</v>
      </c>
      <c r="I250" s="4" t="s">
        <v>913</v>
      </c>
    </row>
    <row r="251" spans="1:9" ht="133.5" customHeight="1" x14ac:dyDescent="0.3">
      <c r="A251" s="1">
        <v>148</v>
      </c>
      <c r="B251" s="3" t="s">
        <v>168</v>
      </c>
      <c r="C251" s="3" t="s">
        <v>2489</v>
      </c>
      <c r="D251" s="3" t="s">
        <v>3306</v>
      </c>
      <c r="E251" s="4" t="s">
        <v>584</v>
      </c>
      <c r="F251" s="4">
        <v>1</v>
      </c>
      <c r="G251" s="4" t="s">
        <v>177</v>
      </c>
      <c r="H251" s="4" t="s">
        <v>3246</v>
      </c>
      <c r="I251" s="4" t="s">
        <v>914</v>
      </c>
    </row>
    <row r="252" spans="1:9" ht="143.25" customHeight="1" x14ac:dyDescent="0.3">
      <c r="A252" s="1">
        <v>149</v>
      </c>
      <c r="B252" s="3" t="s">
        <v>168</v>
      </c>
      <c r="C252" s="3" t="s">
        <v>2489</v>
      </c>
      <c r="D252" s="3" t="s">
        <v>3307</v>
      </c>
      <c r="E252" s="4" t="s">
        <v>585</v>
      </c>
      <c r="F252" s="4">
        <v>2</v>
      </c>
      <c r="G252" s="4" t="s">
        <v>178</v>
      </c>
      <c r="H252" s="4" t="s">
        <v>2502</v>
      </c>
      <c r="I252" s="4" t="s">
        <v>915</v>
      </c>
    </row>
    <row r="253" spans="1:9" ht="170.25" customHeight="1" x14ac:dyDescent="0.3">
      <c r="A253" s="1">
        <v>150</v>
      </c>
      <c r="B253" s="3" t="s">
        <v>168</v>
      </c>
      <c r="C253" s="3" t="s">
        <v>2489</v>
      </c>
      <c r="D253" s="3" t="s">
        <v>3308</v>
      </c>
      <c r="E253" s="4" t="s">
        <v>586</v>
      </c>
      <c r="F253" s="4">
        <v>2</v>
      </c>
      <c r="G253" s="4" t="s">
        <v>179</v>
      </c>
      <c r="H253" s="4" t="s">
        <v>2504</v>
      </c>
      <c r="I253" s="4" t="s">
        <v>916</v>
      </c>
    </row>
    <row r="254" spans="1:9" ht="93.75" customHeight="1" x14ac:dyDescent="0.3">
      <c r="A254" s="1">
        <v>151</v>
      </c>
      <c r="B254" s="3" t="s">
        <v>168</v>
      </c>
      <c r="C254" s="3" t="s">
        <v>2489</v>
      </c>
      <c r="D254" s="3" t="s">
        <v>3309</v>
      </c>
      <c r="E254" s="4" t="s">
        <v>587</v>
      </c>
      <c r="F254" s="4">
        <v>2</v>
      </c>
      <c r="G254" s="4" t="s">
        <v>180</v>
      </c>
      <c r="H254" s="4" t="s">
        <v>2506</v>
      </c>
      <c r="I254" s="4" t="s">
        <v>181</v>
      </c>
    </row>
    <row r="255" spans="1:9" ht="80.25" customHeight="1" x14ac:dyDescent="0.3">
      <c r="A255" s="1">
        <v>152</v>
      </c>
      <c r="B255" s="3" t="s">
        <v>168</v>
      </c>
      <c r="C255" s="3" t="s">
        <v>2489</v>
      </c>
      <c r="D255" s="3" t="s">
        <v>3310</v>
      </c>
      <c r="E255" s="4" t="s">
        <v>588</v>
      </c>
      <c r="F255" s="4">
        <v>2</v>
      </c>
      <c r="G255" s="4" t="s">
        <v>182</v>
      </c>
      <c r="H255" s="4" t="s">
        <v>3234</v>
      </c>
      <c r="I255" s="4" t="s">
        <v>917</v>
      </c>
    </row>
    <row r="256" spans="1:9" ht="81" customHeight="1" x14ac:dyDescent="0.3">
      <c r="A256" s="1">
        <v>153</v>
      </c>
      <c r="B256" s="3" t="s">
        <v>168</v>
      </c>
      <c r="C256" s="3" t="s">
        <v>2489</v>
      </c>
      <c r="D256" s="3" t="s">
        <v>3311</v>
      </c>
      <c r="E256" s="4" t="s">
        <v>589</v>
      </c>
      <c r="F256" s="4">
        <v>3</v>
      </c>
      <c r="G256" s="4" t="s">
        <v>183</v>
      </c>
      <c r="H256" s="4" t="s">
        <v>3235</v>
      </c>
      <c r="I256" s="4" t="s">
        <v>918</v>
      </c>
    </row>
    <row r="257" spans="1:9" ht="95.25" customHeight="1" x14ac:dyDescent="0.3">
      <c r="A257" s="1">
        <v>154</v>
      </c>
      <c r="B257" s="3" t="s">
        <v>168</v>
      </c>
      <c r="C257" s="3" t="s">
        <v>2489</v>
      </c>
      <c r="D257" s="3" t="s">
        <v>3312</v>
      </c>
      <c r="E257" s="4" t="s">
        <v>590</v>
      </c>
      <c r="F257" s="4">
        <v>3</v>
      </c>
      <c r="G257" s="4" t="s">
        <v>184</v>
      </c>
      <c r="H257" s="4" t="s">
        <v>2517</v>
      </c>
      <c r="I257" s="4" t="s">
        <v>919</v>
      </c>
    </row>
    <row r="258" spans="1:9" ht="157.5" customHeight="1" x14ac:dyDescent="0.3">
      <c r="A258" s="1">
        <v>155</v>
      </c>
      <c r="B258" s="3" t="s">
        <v>168</v>
      </c>
      <c r="C258" s="3" t="s">
        <v>2489</v>
      </c>
      <c r="D258" s="3" t="s">
        <v>3313</v>
      </c>
      <c r="E258" s="4" t="s">
        <v>591</v>
      </c>
      <c r="F258" s="4">
        <v>3</v>
      </c>
      <c r="G258" s="4" t="s">
        <v>185</v>
      </c>
      <c r="H258" s="4" t="s">
        <v>3283</v>
      </c>
      <c r="I258" s="4" t="s">
        <v>920</v>
      </c>
    </row>
    <row r="259" spans="1:9" ht="105.75" customHeight="1" x14ac:dyDescent="0.3">
      <c r="A259" s="1">
        <v>156</v>
      </c>
      <c r="B259" s="3" t="s">
        <v>168</v>
      </c>
      <c r="C259" s="3" t="s">
        <v>2522</v>
      </c>
      <c r="D259" s="3" t="s">
        <v>3314</v>
      </c>
      <c r="E259" s="4" t="s">
        <v>592</v>
      </c>
      <c r="F259" s="4">
        <v>2</v>
      </c>
      <c r="G259" s="4" t="s">
        <v>186</v>
      </c>
      <c r="H259" s="4" t="s">
        <v>2530</v>
      </c>
      <c r="I259" s="4" t="s">
        <v>921</v>
      </c>
    </row>
    <row r="260" spans="1:9" ht="81" customHeight="1" x14ac:dyDescent="0.3">
      <c r="A260" s="1">
        <v>157</v>
      </c>
      <c r="B260" s="3" t="s">
        <v>168</v>
      </c>
      <c r="C260" s="3" t="s">
        <v>2522</v>
      </c>
      <c r="D260" s="3" t="s">
        <v>3315</v>
      </c>
      <c r="E260" s="4" t="s">
        <v>593</v>
      </c>
      <c r="F260" s="4">
        <v>2</v>
      </c>
      <c r="G260" s="4" t="s">
        <v>187</v>
      </c>
      <c r="H260" s="4" t="s">
        <v>2532</v>
      </c>
      <c r="I260" s="4" t="s">
        <v>922</v>
      </c>
    </row>
    <row r="261" spans="1:9" ht="94.5" customHeight="1" x14ac:dyDescent="0.3">
      <c r="A261" s="1">
        <v>158</v>
      </c>
      <c r="B261" s="3" t="s">
        <v>168</v>
      </c>
      <c r="C261" s="3" t="s">
        <v>2522</v>
      </c>
      <c r="D261" s="3" t="s">
        <v>3316</v>
      </c>
      <c r="E261" s="4" t="s">
        <v>594</v>
      </c>
      <c r="F261" s="4">
        <v>2</v>
      </c>
      <c r="G261" s="4" t="s">
        <v>188</v>
      </c>
      <c r="H261" s="4" t="s">
        <v>2534</v>
      </c>
      <c r="I261" s="4" t="s">
        <v>923</v>
      </c>
    </row>
    <row r="262" spans="1:9" ht="81" customHeight="1" x14ac:dyDescent="0.3">
      <c r="A262" s="1">
        <v>159</v>
      </c>
      <c r="B262" s="3" t="s">
        <v>168</v>
      </c>
      <c r="C262" s="3" t="s">
        <v>2522</v>
      </c>
      <c r="D262" s="3" t="s">
        <v>3317</v>
      </c>
      <c r="E262" s="4" t="s">
        <v>595</v>
      </c>
      <c r="F262" s="4">
        <v>3</v>
      </c>
      <c r="G262" s="4" t="s">
        <v>189</v>
      </c>
      <c r="H262" s="4" t="s">
        <v>2536</v>
      </c>
      <c r="I262" s="4" t="s">
        <v>924</v>
      </c>
    </row>
    <row r="263" spans="1:9" ht="109.5" customHeight="1" x14ac:dyDescent="0.3">
      <c r="A263" s="1">
        <v>160</v>
      </c>
      <c r="B263" s="3" t="s">
        <v>168</v>
      </c>
      <c r="C263" s="3" t="s">
        <v>2522</v>
      </c>
      <c r="D263" s="3" t="s">
        <v>3318</v>
      </c>
      <c r="E263" s="4" t="s">
        <v>596</v>
      </c>
      <c r="F263" s="4">
        <v>3</v>
      </c>
      <c r="G263" s="4" t="s">
        <v>190</v>
      </c>
      <c r="H263" s="4" t="s">
        <v>2541</v>
      </c>
      <c r="I263" s="4" t="s">
        <v>925</v>
      </c>
    </row>
    <row r="264" spans="1:9" ht="106.2" customHeight="1" x14ac:dyDescent="0.3">
      <c r="A264" s="1">
        <v>161</v>
      </c>
      <c r="B264" s="3" t="s">
        <v>168</v>
      </c>
      <c r="C264" s="3" t="s">
        <v>2522</v>
      </c>
      <c r="D264" s="3" t="s">
        <v>3319</v>
      </c>
      <c r="E264" s="4" t="s">
        <v>597</v>
      </c>
      <c r="F264" s="4">
        <v>3</v>
      </c>
      <c r="G264" s="4" t="s">
        <v>191</v>
      </c>
      <c r="H264" s="55" t="s">
        <v>3289</v>
      </c>
      <c r="I264" s="4" t="s">
        <v>926</v>
      </c>
    </row>
    <row r="265" spans="1:9" ht="129.75" customHeight="1" x14ac:dyDescent="0.3">
      <c r="A265" s="1">
        <v>162</v>
      </c>
      <c r="B265" s="3" t="s">
        <v>168</v>
      </c>
      <c r="C265" s="3" t="s">
        <v>2522</v>
      </c>
      <c r="D265" s="3" t="s">
        <v>3320</v>
      </c>
      <c r="E265" s="4" t="s">
        <v>598</v>
      </c>
      <c r="F265" s="4">
        <v>3</v>
      </c>
      <c r="G265" s="4" t="s">
        <v>192</v>
      </c>
      <c r="H265" s="55" t="s">
        <v>3287</v>
      </c>
      <c r="I265" s="4" t="s">
        <v>927</v>
      </c>
    </row>
    <row r="266" spans="1:9" ht="95.25" customHeight="1" x14ac:dyDescent="0.3">
      <c r="A266" s="1">
        <v>163</v>
      </c>
      <c r="B266" s="3" t="s">
        <v>168</v>
      </c>
      <c r="C266" s="3" t="s">
        <v>2550</v>
      </c>
      <c r="D266" s="3" t="s">
        <v>3324</v>
      </c>
      <c r="E266" s="4" t="s">
        <v>599</v>
      </c>
      <c r="F266" s="4">
        <v>2</v>
      </c>
      <c r="G266" s="4" t="s">
        <v>193</v>
      </c>
      <c r="H266" s="4" t="s">
        <v>2552</v>
      </c>
      <c r="I266" s="4" t="s">
        <v>194</v>
      </c>
    </row>
    <row r="267" spans="1:9" ht="81.75" customHeight="1" x14ac:dyDescent="0.3">
      <c r="A267" s="1">
        <v>164</v>
      </c>
      <c r="B267" s="3" t="s">
        <v>168</v>
      </c>
      <c r="C267" s="3" t="s">
        <v>2550</v>
      </c>
      <c r="D267" s="3" t="s">
        <v>3325</v>
      </c>
      <c r="E267" s="4" t="s">
        <v>600</v>
      </c>
      <c r="F267" s="4">
        <v>2</v>
      </c>
      <c r="G267" s="4" t="s">
        <v>195</v>
      </c>
      <c r="H267" s="4" t="s">
        <v>2554</v>
      </c>
      <c r="I267" s="4" t="s">
        <v>196</v>
      </c>
    </row>
    <row r="268" spans="1:9" ht="96" customHeight="1" x14ac:dyDescent="0.3">
      <c r="A268" s="1">
        <v>165</v>
      </c>
      <c r="B268" s="3" t="s">
        <v>168</v>
      </c>
      <c r="C268" s="3" t="s">
        <v>2550</v>
      </c>
      <c r="D268" s="3" t="s">
        <v>3326</v>
      </c>
      <c r="E268" s="4" t="s">
        <v>601</v>
      </c>
      <c r="F268" s="4">
        <v>3</v>
      </c>
      <c r="G268" s="4" t="s">
        <v>197</v>
      </c>
      <c r="H268" s="4" t="s">
        <v>2556</v>
      </c>
      <c r="I268" s="4" t="s">
        <v>928</v>
      </c>
    </row>
    <row r="269" spans="1:9" ht="93.75" customHeight="1" x14ac:dyDescent="0.3">
      <c r="A269" s="1">
        <v>166</v>
      </c>
      <c r="B269" s="3" t="s">
        <v>168</v>
      </c>
      <c r="C269" s="3" t="s">
        <v>2550</v>
      </c>
      <c r="D269" s="3" t="s">
        <v>3327</v>
      </c>
      <c r="E269" s="4" t="s">
        <v>602</v>
      </c>
      <c r="F269" s="4">
        <v>3</v>
      </c>
      <c r="G269" s="4" t="s">
        <v>198</v>
      </c>
      <c r="H269" s="4" t="s">
        <v>2560</v>
      </c>
      <c r="I269" s="4" t="s">
        <v>199</v>
      </c>
    </row>
    <row r="270" spans="1:9" ht="92.25" customHeight="1" x14ac:dyDescent="0.3">
      <c r="A270" s="1">
        <v>167</v>
      </c>
      <c r="B270" s="3" t="s">
        <v>168</v>
      </c>
      <c r="C270" s="3" t="s">
        <v>2550</v>
      </c>
      <c r="D270" s="3" t="s">
        <v>3328</v>
      </c>
      <c r="E270" s="4" t="s">
        <v>603</v>
      </c>
      <c r="F270" s="4">
        <v>3</v>
      </c>
      <c r="G270" s="4" t="s">
        <v>200</v>
      </c>
      <c r="H270" s="4" t="s">
        <v>2558</v>
      </c>
      <c r="I270" s="4" t="s">
        <v>201</v>
      </c>
    </row>
    <row r="271" spans="1:9" ht="70.5" customHeight="1" x14ac:dyDescent="0.3">
      <c r="A271" s="1">
        <v>168</v>
      </c>
      <c r="B271" s="3" t="s">
        <v>168</v>
      </c>
      <c r="C271" s="3" t="s">
        <v>2550</v>
      </c>
      <c r="D271" s="3" t="s">
        <v>3329</v>
      </c>
      <c r="E271" s="4" t="s">
        <v>604</v>
      </c>
      <c r="F271" s="4">
        <v>3</v>
      </c>
      <c r="G271" s="4" t="s">
        <v>202</v>
      </c>
      <c r="H271" s="4" t="s">
        <v>2562</v>
      </c>
      <c r="I271" s="4" t="s">
        <v>203</v>
      </c>
    </row>
    <row r="272" spans="1:9" ht="223.5" customHeight="1" x14ac:dyDescent="0.3">
      <c r="A272" s="1">
        <v>218</v>
      </c>
      <c r="B272" s="3" t="s">
        <v>260</v>
      </c>
      <c r="C272" s="3" t="s">
        <v>2836</v>
      </c>
      <c r="D272" s="3" t="s">
        <v>3295</v>
      </c>
      <c r="E272" s="4" t="s">
        <v>654</v>
      </c>
      <c r="F272" s="4">
        <v>1</v>
      </c>
      <c r="G272" s="4" t="s">
        <v>261</v>
      </c>
      <c r="H272" s="4" t="s">
        <v>2576</v>
      </c>
      <c r="I272" s="4" t="s">
        <v>970</v>
      </c>
    </row>
    <row r="273" spans="1:9" ht="186" customHeight="1" x14ac:dyDescent="0.3">
      <c r="A273" s="1">
        <v>219</v>
      </c>
      <c r="B273" s="3" t="s">
        <v>260</v>
      </c>
      <c r="C273" s="3" t="s">
        <v>2836</v>
      </c>
      <c r="D273" s="3" t="s">
        <v>3296</v>
      </c>
      <c r="E273" s="4" t="s">
        <v>655</v>
      </c>
      <c r="F273" s="4">
        <v>1</v>
      </c>
      <c r="G273" s="4" t="s">
        <v>262</v>
      </c>
      <c r="H273" s="4" t="s">
        <v>3236</v>
      </c>
      <c r="I273" s="4" t="s">
        <v>971</v>
      </c>
    </row>
    <row r="274" spans="1:9" ht="132" customHeight="1" x14ac:dyDescent="0.3">
      <c r="A274" s="1">
        <v>220</v>
      </c>
      <c r="B274" s="3" t="s">
        <v>260</v>
      </c>
      <c r="C274" s="3" t="s">
        <v>2836</v>
      </c>
      <c r="D274" s="3" t="s">
        <v>3297</v>
      </c>
      <c r="E274" s="4" t="s">
        <v>656</v>
      </c>
      <c r="F274" s="4">
        <v>2</v>
      </c>
      <c r="G274" s="4" t="s">
        <v>263</v>
      </c>
      <c r="H274" s="4" t="s">
        <v>3257</v>
      </c>
      <c r="I274" s="4" t="s">
        <v>972</v>
      </c>
    </row>
    <row r="275" spans="1:9" ht="156" customHeight="1" x14ac:dyDescent="0.3">
      <c r="A275" s="1">
        <v>221</v>
      </c>
      <c r="B275" s="3" t="s">
        <v>260</v>
      </c>
      <c r="C275" s="3" t="s">
        <v>2836</v>
      </c>
      <c r="D275" s="3" t="s">
        <v>3298</v>
      </c>
      <c r="E275" s="4" t="s">
        <v>657</v>
      </c>
      <c r="F275" s="4">
        <v>2</v>
      </c>
      <c r="G275" s="4" t="s">
        <v>264</v>
      </c>
      <c r="H275" s="4" t="s">
        <v>2581</v>
      </c>
      <c r="I275" s="4" t="s">
        <v>973</v>
      </c>
    </row>
    <row r="276" spans="1:9" ht="91.2" customHeight="1" x14ac:dyDescent="0.3">
      <c r="A276" s="1">
        <v>222</v>
      </c>
      <c r="B276" s="3" t="s">
        <v>260</v>
      </c>
      <c r="C276" s="3" t="s">
        <v>2836</v>
      </c>
      <c r="D276" s="3" t="s">
        <v>3299</v>
      </c>
      <c r="E276" s="4" t="s">
        <v>658</v>
      </c>
      <c r="F276" s="4">
        <v>2</v>
      </c>
      <c r="G276" s="4" t="s">
        <v>265</v>
      </c>
      <c r="H276" s="4" t="s">
        <v>2583</v>
      </c>
      <c r="I276" s="4" t="s">
        <v>974</v>
      </c>
    </row>
    <row r="277" spans="1:9" ht="80.25" customHeight="1" x14ac:dyDescent="0.3">
      <c r="A277" s="1">
        <v>223</v>
      </c>
      <c r="B277" s="3" t="s">
        <v>260</v>
      </c>
      <c r="C277" s="3" t="s">
        <v>2836</v>
      </c>
      <c r="D277" s="3" t="s">
        <v>3300</v>
      </c>
      <c r="E277" s="4" t="s">
        <v>659</v>
      </c>
      <c r="F277" s="4">
        <v>3</v>
      </c>
      <c r="G277" s="4" t="s">
        <v>266</v>
      </c>
      <c r="H277" s="4" t="s">
        <v>2585</v>
      </c>
      <c r="I277" s="4" t="s">
        <v>975</v>
      </c>
    </row>
    <row r="278" spans="1:9" ht="108.75" customHeight="1" x14ac:dyDescent="0.3">
      <c r="A278" s="1">
        <v>224</v>
      </c>
      <c r="B278" s="3" t="s">
        <v>260</v>
      </c>
      <c r="C278" s="3" t="s">
        <v>2838</v>
      </c>
      <c r="D278" s="3" t="s">
        <v>3305</v>
      </c>
      <c r="E278" s="4" t="s">
        <v>660</v>
      </c>
      <c r="F278" s="4">
        <v>1</v>
      </c>
      <c r="G278" s="4" t="s">
        <v>267</v>
      </c>
      <c r="H278" s="4" t="s">
        <v>2593</v>
      </c>
      <c r="I278" s="4" t="s">
        <v>976</v>
      </c>
    </row>
    <row r="279" spans="1:9" ht="121.5" customHeight="1" x14ac:dyDescent="0.3">
      <c r="A279" s="1">
        <v>225</v>
      </c>
      <c r="B279" s="3" t="s">
        <v>260</v>
      </c>
      <c r="C279" s="3" t="s">
        <v>2838</v>
      </c>
      <c r="D279" s="3" t="s">
        <v>3306</v>
      </c>
      <c r="E279" s="4" t="s">
        <v>661</v>
      </c>
      <c r="F279" s="4">
        <v>1</v>
      </c>
      <c r="G279" s="4" t="s">
        <v>268</v>
      </c>
      <c r="H279" s="4" t="s">
        <v>2595</v>
      </c>
      <c r="I279" s="4" t="s">
        <v>977</v>
      </c>
    </row>
    <row r="280" spans="1:9" ht="119.25" customHeight="1" x14ac:dyDescent="0.3">
      <c r="A280" s="1">
        <v>226</v>
      </c>
      <c r="B280" s="3" t="s">
        <v>260</v>
      </c>
      <c r="C280" s="3" t="s">
        <v>2838</v>
      </c>
      <c r="D280" s="3" t="s">
        <v>3307</v>
      </c>
      <c r="E280" s="4" t="s">
        <v>662</v>
      </c>
      <c r="F280" s="4">
        <v>2</v>
      </c>
      <c r="G280" s="4" t="s">
        <v>269</v>
      </c>
      <c r="H280" s="4" t="s">
        <v>2597</v>
      </c>
      <c r="I280" s="4" t="s">
        <v>978</v>
      </c>
    </row>
    <row r="281" spans="1:9" ht="83.25" customHeight="1" x14ac:dyDescent="0.3">
      <c r="A281" s="1">
        <v>227</v>
      </c>
      <c r="B281" s="3" t="s">
        <v>260</v>
      </c>
      <c r="C281" s="3" t="s">
        <v>2838</v>
      </c>
      <c r="D281" s="3" t="s">
        <v>3308</v>
      </c>
      <c r="E281" s="4" t="s">
        <v>663</v>
      </c>
      <c r="F281" s="4">
        <v>2</v>
      </c>
      <c r="G281" s="4" t="s">
        <v>270</v>
      </c>
      <c r="H281" s="4" t="s">
        <v>2599</v>
      </c>
      <c r="I281" s="4" t="s">
        <v>979</v>
      </c>
    </row>
    <row r="282" spans="1:9" ht="80.25" customHeight="1" x14ac:dyDescent="0.3">
      <c r="A282" s="1">
        <v>228</v>
      </c>
      <c r="B282" s="3" t="s">
        <v>260</v>
      </c>
      <c r="C282" s="3" t="s">
        <v>2838</v>
      </c>
      <c r="D282" s="3" t="s">
        <v>3309</v>
      </c>
      <c r="E282" s="4" t="s">
        <v>664</v>
      </c>
      <c r="F282" s="4">
        <v>2</v>
      </c>
      <c r="G282" s="4" t="s">
        <v>271</v>
      </c>
      <c r="H282" s="4" t="s">
        <v>2601</v>
      </c>
      <c r="I282" s="4" t="s">
        <v>980</v>
      </c>
    </row>
    <row r="283" spans="1:9" ht="79.5" customHeight="1" x14ac:dyDescent="0.3">
      <c r="A283" s="1">
        <v>229</v>
      </c>
      <c r="B283" s="3" t="s">
        <v>260</v>
      </c>
      <c r="C283" s="3" t="s">
        <v>2838</v>
      </c>
      <c r="D283" s="3" t="s">
        <v>3310</v>
      </c>
      <c r="E283" s="4" t="s">
        <v>665</v>
      </c>
      <c r="F283" s="4">
        <v>2</v>
      </c>
      <c r="G283" s="4" t="s">
        <v>272</v>
      </c>
      <c r="H283" s="4" t="s">
        <v>3237</v>
      </c>
      <c r="I283" s="4" t="s">
        <v>981</v>
      </c>
    </row>
    <row r="284" spans="1:9" ht="81" customHeight="1" x14ac:dyDescent="0.3">
      <c r="A284" s="1">
        <v>230</v>
      </c>
      <c r="B284" s="3" t="s">
        <v>260</v>
      </c>
      <c r="C284" s="3" t="s">
        <v>2838</v>
      </c>
      <c r="D284" s="3" t="s">
        <v>3311</v>
      </c>
      <c r="E284" s="4" t="s">
        <v>666</v>
      </c>
      <c r="F284" s="4">
        <v>2</v>
      </c>
      <c r="G284" s="4" t="s">
        <v>273</v>
      </c>
      <c r="H284" s="4" t="s">
        <v>2606</v>
      </c>
      <c r="I284" s="4" t="s">
        <v>982</v>
      </c>
    </row>
    <row r="285" spans="1:9" ht="120.75" customHeight="1" x14ac:dyDescent="0.3">
      <c r="A285" s="1">
        <v>231</v>
      </c>
      <c r="B285" s="3" t="s">
        <v>260</v>
      </c>
      <c r="C285" s="3" t="s">
        <v>2838</v>
      </c>
      <c r="D285" s="3" t="s">
        <v>3312</v>
      </c>
      <c r="E285" s="4" t="s">
        <v>667</v>
      </c>
      <c r="F285" s="4">
        <v>3</v>
      </c>
      <c r="G285" s="4" t="s">
        <v>274</v>
      </c>
      <c r="H285" s="4" t="s">
        <v>2608</v>
      </c>
      <c r="I285" s="4" t="s">
        <v>983</v>
      </c>
    </row>
    <row r="286" spans="1:9" ht="107.25" customHeight="1" x14ac:dyDescent="0.3">
      <c r="A286" s="1">
        <v>232</v>
      </c>
      <c r="B286" s="3" t="s">
        <v>260</v>
      </c>
      <c r="C286" s="3" t="s">
        <v>2838</v>
      </c>
      <c r="D286" s="3" t="s">
        <v>3313</v>
      </c>
      <c r="E286" s="4" t="s">
        <v>668</v>
      </c>
      <c r="F286" s="4">
        <v>3</v>
      </c>
      <c r="G286" s="4" t="s">
        <v>275</v>
      </c>
      <c r="H286" s="4" t="s">
        <v>3238</v>
      </c>
      <c r="I286" s="4" t="s">
        <v>984</v>
      </c>
    </row>
    <row r="287" spans="1:9" ht="108" customHeight="1" x14ac:dyDescent="0.3">
      <c r="A287" s="1">
        <v>233</v>
      </c>
      <c r="B287" s="3" t="s">
        <v>260</v>
      </c>
      <c r="C287" s="3" t="s">
        <v>2838</v>
      </c>
      <c r="D287" s="3" t="s">
        <v>3331</v>
      </c>
      <c r="E287" s="4" t="s">
        <v>669</v>
      </c>
      <c r="F287" s="4">
        <v>3</v>
      </c>
      <c r="G287" s="4" t="s">
        <v>276</v>
      </c>
      <c r="H287" s="4" t="s">
        <v>2613</v>
      </c>
      <c r="I287" s="4" t="s">
        <v>985</v>
      </c>
    </row>
    <row r="288" spans="1:9" ht="83.25" customHeight="1" x14ac:dyDescent="0.3">
      <c r="A288" s="1">
        <v>234</v>
      </c>
      <c r="B288" s="3" t="s">
        <v>260</v>
      </c>
      <c r="C288" s="3" t="s">
        <v>2838</v>
      </c>
      <c r="D288" s="3" t="s">
        <v>3332</v>
      </c>
      <c r="E288" s="4" t="s">
        <v>670</v>
      </c>
      <c r="F288" s="4">
        <v>3</v>
      </c>
      <c r="G288" s="4" t="s">
        <v>277</v>
      </c>
      <c r="H288" s="4" t="s">
        <v>3279</v>
      </c>
      <c r="I288" s="4" t="s">
        <v>986</v>
      </c>
    </row>
    <row r="289" spans="1:9" ht="92.25" customHeight="1" x14ac:dyDescent="0.3">
      <c r="A289" s="1">
        <v>235</v>
      </c>
      <c r="B289" s="3" t="s">
        <v>260</v>
      </c>
      <c r="C289" s="3" t="s">
        <v>2838</v>
      </c>
      <c r="D289" s="3" t="s">
        <v>3333</v>
      </c>
      <c r="E289" s="4" t="s">
        <v>671</v>
      </c>
      <c r="F289" s="4">
        <v>3</v>
      </c>
      <c r="G289" s="4" t="s">
        <v>278</v>
      </c>
      <c r="H289" s="55" t="s">
        <v>3280</v>
      </c>
      <c r="I289" s="4" t="s">
        <v>987</v>
      </c>
    </row>
    <row r="290" spans="1:9" ht="146.25" customHeight="1" x14ac:dyDescent="0.3">
      <c r="A290" s="1">
        <v>236</v>
      </c>
      <c r="B290" s="3" t="s">
        <v>260</v>
      </c>
      <c r="C290" s="3" t="s">
        <v>2838</v>
      </c>
      <c r="D290" s="3" t="s">
        <v>3361</v>
      </c>
      <c r="E290" s="4" t="s">
        <v>672</v>
      </c>
      <c r="F290" s="4">
        <v>3</v>
      </c>
      <c r="G290" s="4" t="s">
        <v>279</v>
      </c>
      <c r="H290" s="4" t="s">
        <v>2616</v>
      </c>
      <c r="I290" s="4" t="s">
        <v>988</v>
      </c>
    </row>
    <row r="291" spans="1:9" ht="246" customHeight="1" x14ac:dyDescent="0.3">
      <c r="A291" s="1">
        <v>237</v>
      </c>
      <c r="B291" s="3" t="s">
        <v>260</v>
      </c>
      <c r="C291" s="3" t="s">
        <v>2840</v>
      </c>
      <c r="D291" s="3" t="s">
        <v>3314</v>
      </c>
      <c r="E291" s="4" t="s">
        <v>673</v>
      </c>
      <c r="F291" s="4">
        <v>2</v>
      </c>
      <c r="G291" s="4" t="s">
        <v>280</v>
      </c>
      <c r="H291" s="4" t="s">
        <v>3239</v>
      </c>
      <c r="I291" s="4" t="s">
        <v>281</v>
      </c>
    </row>
    <row r="292" spans="1:9" ht="82.5" customHeight="1" x14ac:dyDescent="0.3">
      <c r="A292" s="1">
        <v>238</v>
      </c>
      <c r="B292" s="3" t="s">
        <v>260</v>
      </c>
      <c r="C292" s="3" t="s">
        <v>2840</v>
      </c>
      <c r="D292" s="3" t="s">
        <v>3315</v>
      </c>
      <c r="E292" s="4" t="s">
        <v>674</v>
      </c>
      <c r="F292" s="4">
        <v>2</v>
      </c>
      <c r="G292" s="4" t="s">
        <v>282</v>
      </c>
      <c r="H292" s="4" t="s">
        <v>2621</v>
      </c>
      <c r="I292" s="4" t="s">
        <v>283</v>
      </c>
    </row>
    <row r="293" spans="1:9" ht="119.25" customHeight="1" x14ac:dyDescent="0.3">
      <c r="A293" s="1">
        <v>239</v>
      </c>
      <c r="B293" s="3" t="s">
        <v>260</v>
      </c>
      <c r="C293" s="3" t="s">
        <v>2840</v>
      </c>
      <c r="D293" s="3" t="s">
        <v>3316</v>
      </c>
      <c r="E293" s="4" t="s">
        <v>675</v>
      </c>
      <c r="F293" s="4">
        <v>3</v>
      </c>
      <c r="G293" s="4" t="s">
        <v>284</v>
      </c>
      <c r="H293" s="4" t="s">
        <v>2623</v>
      </c>
      <c r="I293" s="4" t="s">
        <v>989</v>
      </c>
    </row>
    <row r="294" spans="1:9" ht="105.75" customHeight="1" x14ac:dyDescent="0.3">
      <c r="A294" s="1">
        <v>240</v>
      </c>
      <c r="B294" s="3" t="s">
        <v>260</v>
      </c>
      <c r="C294" s="3" t="s">
        <v>2840</v>
      </c>
      <c r="D294" s="3" t="s">
        <v>3317</v>
      </c>
      <c r="E294" s="4" t="s">
        <v>676</v>
      </c>
      <c r="F294" s="4">
        <v>3</v>
      </c>
      <c r="G294" s="4" t="s">
        <v>285</v>
      </c>
      <c r="H294" s="4" t="s">
        <v>3241</v>
      </c>
      <c r="I294" s="4" t="s">
        <v>286</v>
      </c>
    </row>
    <row r="295" spans="1:9" ht="258" customHeight="1" x14ac:dyDescent="0.3">
      <c r="A295" s="1">
        <v>241</v>
      </c>
      <c r="B295" s="3" t="s">
        <v>260</v>
      </c>
      <c r="C295" s="3" t="s">
        <v>2840</v>
      </c>
      <c r="D295" s="3" t="s">
        <v>3318</v>
      </c>
      <c r="E295" s="4" t="s">
        <v>677</v>
      </c>
      <c r="F295" s="4">
        <v>3</v>
      </c>
      <c r="G295" s="4" t="s">
        <v>287</v>
      </c>
      <c r="H295" s="4" t="s">
        <v>3240</v>
      </c>
      <c r="I295" s="4" t="s">
        <v>288</v>
      </c>
    </row>
    <row r="296" spans="1:9" ht="90.75" customHeight="1" x14ac:dyDescent="0.3">
      <c r="A296" s="1">
        <v>242</v>
      </c>
      <c r="B296" s="3" t="s">
        <v>260</v>
      </c>
      <c r="C296" s="3" t="s">
        <v>2840</v>
      </c>
      <c r="D296" s="3" t="s">
        <v>3319</v>
      </c>
      <c r="E296" s="4" t="s">
        <v>678</v>
      </c>
      <c r="F296" s="4">
        <v>3</v>
      </c>
      <c r="G296" s="4" t="s">
        <v>289</v>
      </c>
      <c r="H296" s="4" t="s">
        <v>2630</v>
      </c>
      <c r="I296" s="4" t="s">
        <v>290</v>
      </c>
    </row>
    <row r="297" spans="1:9" ht="165.6" x14ac:dyDescent="0.3">
      <c r="A297" s="1">
        <v>37</v>
      </c>
      <c r="B297" s="3" t="s">
        <v>47</v>
      </c>
      <c r="C297" s="3" t="s">
        <v>2639</v>
      </c>
      <c r="D297" s="3" t="s">
        <v>3295</v>
      </c>
      <c r="E297" s="4" t="s">
        <v>473</v>
      </c>
      <c r="F297" s="4">
        <v>1</v>
      </c>
      <c r="G297" s="4" t="s">
        <v>48</v>
      </c>
      <c r="H297" s="4" t="s">
        <v>2647</v>
      </c>
      <c r="I297" s="4" t="s">
        <v>821</v>
      </c>
    </row>
    <row r="298" spans="1:9" ht="82.8" x14ac:dyDescent="0.3">
      <c r="A298" s="1">
        <v>38</v>
      </c>
      <c r="B298" s="3" t="s">
        <v>47</v>
      </c>
      <c r="C298" s="3" t="s">
        <v>2639</v>
      </c>
      <c r="D298" s="3" t="s">
        <v>3296</v>
      </c>
      <c r="E298" s="4" t="s">
        <v>474</v>
      </c>
      <c r="F298" s="4">
        <v>1</v>
      </c>
      <c r="G298" s="4" t="s">
        <v>49</v>
      </c>
      <c r="H298" s="4" t="s">
        <v>2649</v>
      </c>
      <c r="I298" s="4" t="s">
        <v>822</v>
      </c>
    </row>
    <row r="299" spans="1:9" ht="93.75" customHeight="1" x14ac:dyDescent="0.3">
      <c r="A299" s="1">
        <v>39</v>
      </c>
      <c r="B299" s="3" t="s">
        <v>47</v>
      </c>
      <c r="C299" s="3" t="s">
        <v>2639</v>
      </c>
      <c r="D299" s="3" t="s">
        <v>3297</v>
      </c>
      <c r="E299" s="4" t="s">
        <v>475</v>
      </c>
      <c r="F299" s="4">
        <v>1</v>
      </c>
      <c r="G299" s="4" t="s">
        <v>50</v>
      </c>
      <c r="H299" s="4" t="s">
        <v>2651</v>
      </c>
      <c r="I299" s="4" t="s">
        <v>823</v>
      </c>
    </row>
    <row r="300" spans="1:9" ht="108.75" customHeight="1" x14ac:dyDescent="0.3">
      <c r="A300" s="1">
        <v>40</v>
      </c>
      <c r="B300" s="3" t="s">
        <v>47</v>
      </c>
      <c r="C300" s="3" t="s">
        <v>2639</v>
      </c>
      <c r="D300" s="3" t="s">
        <v>3298</v>
      </c>
      <c r="E300" s="4" t="s">
        <v>476</v>
      </c>
      <c r="F300" s="4">
        <v>1</v>
      </c>
      <c r="G300" s="4" t="s">
        <v>51</v>
      </c>
      <c r="H300" s="4" t="s">
        <v>2653</v>
      </c>
      <c r="I300" s="4" t="s">
        <v>824</v>
      </c>
    </row>
    <row r="301" spans="1:9" ht="96.6" x14ac:dyDescent="0.3">
      <c r="A301" s="1">
        <v>41</v>
      </c>
      <c r="B301" s="3" t="s">
        <v>47</v>
      </c>
      <c r="C301" s="3" t="s">
        <v>2639</v>
      </c>
      <c r="D301" s="3" t="s">
        <v>3299</v>
      </c>
      <c r="E301" s="4" t="s">
        <v>477</v>
      </c>
      <c r="F301" s="4">
        <v>2</v>
      </c>
      <c r="G301" s="4" t="s">
        <v>52</v>
      </c>
      <c r="H301" s="4" t="s">
        <v>3242</v>
      </c>
      <c r="I301" s="4" t="s">
        <v>825</v>
      </c>
    </row>
    <row r="302" spans="1:9" ht="135" customHeight="1" x14ac:dyDescent="0.3">
      <c r="A302" s="1">
        <v>42</v>
      </c>
      <c r="B302" s="3" t="s">
        <v>47</v>
      </c>
      <c r="C302" s="3" t="s">
        <v>2639</v>
      </c>
      <c r="D302" s="3" t="s">
        <v>3300</v>
      </c>
      <c r="E302" s="4" t="s">
        <v>478</v>
      </c>
      <c r="F302" s="4">
        <v>2</v>
      </c>
      <c r="G302" s="4" t="s">
        <v>53</v>
      </c>
      <c r="H302" s="4" t="s">
        <v>2658</v>
      </c>
      <c r="I302" s="4" t="s">
        <v>826</v>
      </c>
    </row>
    <row r="303" spans="1:9" ht="79.5" customHeight="1" x14ac:dyDescent="0.3">
      <c r="A303" s="1">
        <v>43</v>
      </c>
      <c r="B303" s="3" t="s">
        <v>47</v>
      </c>
      <c r="C303" s="3" t="s">
        <v>2639</v>
      </c>
      <c r="D303" s="3" t="s">
        <v>3301</v>
      </c>
      <c r="E303" s="4" t="s">
        <v>479</v>
      </c>
      <c r="F303" s="4">
        <v>2</v>
      </c>
      <c r="G303" s="4" t="s">
        <v>54</v>
      </c>
      <c r="H303" s="4" t="s">
        <v>2660</v>
      </c>
      <c r="I303" s="4" t="s">
        <v>827</v>
      </c>
    </row>
    <row r="304" spans="1:9" ht="79.5" customHeight="1" x14ac:dyDescent="0.3">
      <c r="A304" s="1">
        <v>44</v>
      </c>
      <c r="B304" s="3" t="s">
        <v>47</v>
      </c>
      <c r="C304" s="3" t="s">
        <v>2639</v>
      </c>
      <c r="D304" s="3" t="s">
        <v>3302</v>
      </c>
      <c r="E304" s="4" t="s">
        <v>480</v>
      </c>
      <c r="F304" s="4">
        <v>2</v>
      </c>
      <c r="G304" s="4" t="s">
        <v>55</v>
      </c>
      <c r="H304" s="4" t="s">
        <v>3243</v>
      </c>
      <c r="I304" s="4" t="s">
        <v>56</v>
      </c>
    </row>
    <row r="305" spans="1:9" ht="93" customHeight="1" x14ac:dyDescent="0.3">
      <c r="A305" s="1">
        <v>45</v>
      </c>
      <c r="B305" s="3" t="s">
        <v>47</v>
      </c>
      <c r="C305" s="3" t="s">
        <v>2639</v>
      </c>
      <c r="D305" s="3" t="s">
        <v>3303</v>
      </c>
      <c r="E305" s="4" t="s">
        <v>481</v>
      </c>
      <c r="F305" s="4">
        <v>2</v>
      </c>
      <c r="G305" s="4" t="s">
        <v>57</v>
      </c>
      <c r="H305" s="4" t="s">
        <v>3244</v>
      </c>
      <c r="I305" s="4" t="s">
        <v>828</v>
      </c>
    </row>
    <row r="306" spans="1:9" ht="73.2" customHeight="1" x14ac:dyDescent="0.3">
      <c r="A306" s="1">
        <v>46</v>
      </c>
      <c r="B306" s="3" t="s">
        <v>47</v>
      </c>
      <c r="C306" s="3" t="s">
        <v>2639</v>
      </c>
      <c r="D306" s="3" t="s">
        <v>3304</v>
      </c>
      <c r="E306" s="4" t="s">
        <v>482</v>
      </c>
      <c r="F306" s="4">
        <v>3</v>
      </c>
      <c r="G306" s="4" t="s">
        <v>58</v>
      </c>
      <c r="H306" s="55" t="s">
        <v>3285</v>
      </c>
      <c r="I306" s="4" t="s">
        <v>829</v>
      </c>
    </row>
    <row r="307" spans="1:9" ht="108.75" customHeight="1" x14ac:dyDescent="0.3">
      <c r="A307" s="1">
        <v>47</v>
      </c>
      <c r="B307" s="3" t="s">
        <v>47</v>
      </c>
      <c r="C307" s="3" t="s">
        <v>2639</v>
      </c>
      <c r="D307" s="3" t="s">
        <v>3330</v>
      </c>
      <c r="E307" s="4" t="s">
        <v>483</v>
      </c>
      <c r="F307" s="4">
        <v>3</v>
      </c>
      <c r="G307" s="4" t="s">
        <v>59</v>
      </c>
      <c r="H307" s="4" t="s">
        <v>2668</v>
      </c>
      <c r="I307" s="4" t="s">
        <v>830</v>
      </c>
    </row>
    <row r="308" spans="1:9" ht="76.2" customHeight="1" x14ac:dyDescent="0.3">
      <c r="A308" s="1">
        <v>48</v>
      </c>
      <c r="B308" s="3" t="s">
        <v>47</v>
      </c>
      <c r="C308" s="3" t="s">
        <v>2639</v>
      </c>
      <c r="D308" s="3" t="s">
        <v>3362</v>
      </c>
      <c r="E308" s="4" t="s">
        <v>484</v>
      </c>
      <c r="F308" s="4">
        <v>3</v>
      </c>
      <c r="G308" s="4" t="s">
        <v>60</v>
      </c>
      <c r="H308" s="4" t="s">
        <v>3245</v>
      </c>
      <c r="I308" s="4" t="s">
        <v>831</v>
      </c>
    </row>
    <row r="309" spans="1:9" ht="112.8" customHeight="1" x14ac:dyDescent="0.3">
      <c r="A309" s="1">
        <v>49</v>
      </c>
      <c r="B309" s="3" t="s">
        <v>47</v>
      </c>
      <c r="C309" s="3" t="s">
        <v>2639</v>
      </c>
      <c r="D309" s="3" t="s">
        <v>3363</v>
      </c>
      <c r="E309" s="4" t="s">
        <v>485</v>
      </c>
      <c r="F309" s="4">
        <v>3</v>
      </c>
      <c r="G309" s="4" t="s">
        <v>61</v>
      </c>
      <c r="H309" s="4" t="s">
        <v>3286</v>
      </c>
      <c r="I309" s="4" t="s">
        <v>832</v>
      </c>
    </row>
    <row r="310" spans="1:9" ht="106.5" customHeight="1" x14ac:dyDescent="0.3">
      <c r="A310" s="1">
        <v>50</v>
      </c>
      <c r="B310" s="3" t="s">
        <v>47</v>
      </c>
      <c r="C310" s="3" t="s">
        <v>2676</v>
      </c>
      <c r="D310" s="3" t="s">
        <v>3305</v>
      </c>
      <c r="E310" s="4" t="s">
        <v>486</v>
      </c>
      <c r="F310" s="4">
        <v>1</v>
      </c>
      <c r="G310" s="4" t="s">
        <v>62</v>
      </c>
      <c r="H310" s="4" t="s">
        <v>2684</v>
      </c>
      <c r="I310" s="4" t="s">
        <v>833</v>
      </c>
    </row>
    <row r="311" spans="1:9" ht="78.75" customHeight="1" x14ac:dyDescent="0.3">
      <c r="A311" s="1">
        <v>51</v>
      </c>
      <c r="B311" s="3" t="s">
        <v>47</v>
      </c>
      <c r="C311" s="3" t="s">
        <v>2676</v>
      </c>
      <c r="D311" s="3" t="s">
        <v>3306</v>
      </c>
      <c r="E311" s="4" t="s">
        <v>487</v>
      </c>
      <c r="F311" s="4">
        <v>1</v>
      </c>
      <c r="G311" s="4" t="s">
        <v>63</v>
      </c>
      <c r="H311" s="4" t="s">
        <v>3229</v>
      </c>
      <c r="I311" s="4" t="s">
        <v>834</v>
      </c>
    </row>
    <row r="312" spans="1:9" ht="79.5" customHeight="1" x14ac:dyDescent="0.3">
      <c r="A312" s="1">
        <v>52</v>
      </c>
      <c r="B312" s="3" t="s">
        <v>47</v>
      </c>
      <c r="C312" s="3" t="s">
        <v>2676</v>
      </c>
      <c r="D312" s="3" t="s">
        <v>3307</v>
      </c>
      <c r="E312" s="4" t="s">
        <v>488</v>
      </c>
      <c r="F312" s="4">
        <v>1</v>
      </c>
      <c r="G312" s="4" t="s">
        <v>64</v>
      </c>
      <c r="H312" s="55" t="s">
        <v>3281</v>
      </c>
      <c r="I312" s="4" t="s">
        <v>835</v>
      </c>
    </row>
    <row r="313" spans="1:9" ht="131.25" customHeight="1" x14ac:dyDescent="0.3">
      <c r="A313" s="1">
        <v>53</v>
      </c>
      <c r="B313" s="3" t="s">
        <v>47</v>
      </c>
      <c r="C313" s="3" t="s">
        <v>2676</v>
      </c>
      <c r="D313" s="3" t="s">
        <v>3308</v>
      </c>
      <c r="E313" s="4" t="s">
        <v>489</v>
      </c>
      <c r="F313" s="4">
        <v>1</v>
      </c>
      <c r="G313" s="4" t="s">
        <v>65</v>
      </c>
      <c r="H313" s="4" t="s">
        <v>2689</v>
      </c>
      <c r="I313" s="4" t="s">
        <v>836</v>
      </c>
    </row>
    <row r="314" spans="1:9" ht="168.75" customHeight="1" x14ac:dyDescent="0.3">
      <c r="A314" s="1">
        <v>54</v>
      </c>
      <c r="B314" s="3" t="s">
        <v>47</v>
      </c>
      <c r="C314" s="3" t="s">
        <v>2676</v>
      </c>
      <c r="D314" s="3" t="s">
        <v>3309</v>
      </c>
      <c r="E314" s="4" t="s">
        <v>490</v>
      </c>
      <c r="F314" s="4">
        <v>2</v>
      </c>
      <c r="G314" s="4" t="s">
        <v>66</v>
      </c>
      <c r="H314" s="4" t="s">
        <v>3228</v>
      </c>
      <c r="I314" s="4" t="s">
        <v>837</v>
      </c>
    </row>
    <row r="315" spans="1:9" ht="96.6" x14ac:dyDescent="0.3">
      <c r="A315" s="1">
        <v>55</v>
      </c>
      <c r="B315" s="3" t="s">
        <v>47</v>
      </c>
      <c r="C315" s="3" t="s">
        <v>2676</v>
      </c>
      <c r="D315" s="3" t="s">
        <v>3310</v>
      </c>
      <c r="E315" s="4" t="s">
        <v>491</v>
      </c>
      <c r="F315" s="4">
        <v>2</v>
      </c>
      <c r="G315" s="4" t="s">
        <v>67</v>
      </c>
      <c r="H315" s="4" t="s">
        <v>2694</v>
      </c>
      <c r="I315" s="4" t="s">
        <v>838</v>
      </c>
    </row>
    <row r="316" spans="1:9" ht="67.5" customHeight="1" x14ac:dyDescent="0.3">
      <c r="A316" s="1">
        <v>56</v>
      </c>
      <c r="B316" s="3" t="s">
        <v>47</v>
      </c>
      <c r="C316" s="3" t="s">
        <v>2676</v>
      </c>
      <c r="D316" s="3" t="s">
        <v>3311</v>
      </c>
      <c r="E316" s="4" t="s">
        <v>492</v>
      </c>
      <c r="F316" s="4">
        <v>2</v>
      </c>
      <c r="G316" s="4" t="s">
        <v>68</v>
      </c>
      <c r="H316" s="4" t="s">
        <v>2696</v>
      </c>
      <c r="I316" s="4" t="s">
        <v>839</v>
      </c>
    </row>
    <row r="317" spans="1:9" ht="143.25" customHeight="1" x14ac:dyDescent="0.3">
      <c r="A317" s="1">
        <v>57</v>
      </c>
      <c r="B317" s="3" t="s">
        <v>47</v>
      </c>
      <c r="C317" s="3" t="s">
        <v>2676</v>
      </c>
      <c r="D317" s="3" t="s">
        <v>3312</v>
      </c>
      <c r="E317" s="4" t="s">
        <v>493</v>
      </c>
      <c r="F317" s="4">
        <v>2</v>
      </c>
      <c r="G317" s="4" t="s">
        <v>69</v>
      </c>
      <c r="H317" s="4" t="s">
        <v>3230</v>
      </c>
      <c r="I317" s="4" t="s">
        <v>840</v>
      </c>
    </row>
    <row r="318" spans="1:9" ht="79.5" customHeight="1" x14ac:dyDescent="0.3">
      <c r="A318" s="1">
        <v>58</v>
      </c>
      <c r="B318" s="3" t="s">
        <v>47</v>
      </c>
      <c r="C318" s="3" t="s">
        <v>2676</v>
      </c>
      <c r="D318" s="3" t="s">
        <v>3313</v>
      </c>
      <c r="E318" s="4" t="s">
        <v>494</v>
      </c>
      <c r="F318" s="4">
        <v>3</v>
      </c>
      <c r="G318" s="4" t="s">
        <v>70</v>
      </c>
      <c r="H318" s="4" t="s">
        <v>2701</v>
      </c>
      <c r="I318" s="4" t="s">
        <v>841</v>
      </c>
    </row>
    <row r="319" spans="1:9" ht="81.75" customHeight="1" x14ac:dyDescent="0.3">
      <c r="A319" s="1">
        <v>59</v>
      </c>
      <c r="B319" s="3" t="s">
        <v>47</v>
      </c>
      <c r="C319" s="3" t="s">
        <v>2676</v>
      </c>
      <c r="D319" s="3" t="s">
        <v>3331</v>
      </c>
      <c r="E319" s="4" t="s">
        <v>495</v>
      </c>
      <c r="F319" s="4">
        <v>3</v>
      </c>
      <c r="G319" s="4" t="s">
        <v>71</v>
      </c>
      <c r="H319" s="55" t="s">
        <v>3227</v>
      </c>
      <c r="I319" s="4" t="s">
        <v>842</v>
      </c>
    </row>
    <row r="320" spans="1:9" ht="158.25" customHeight="1" x14ac:dyDescent="0.3">
      <c r="A320" s="1">
        <v>60</v>
      </c>
      <c r="B320" s="3" t="s">
        <v>47</v>
      </c>
      <c r="C320" s="3" t="s">
        <v>2676</v>
      </c>
      <c r="D320" s="3" t="s">
        <v>3332</v>
      </c>
      <c r="E320" s="4" t="s">
        <v>496</v>
      </c>
      <c r="F320" s="4">
        <v>3</v>
      </c>
      <c r="G320" s="4" t="s">
        <v>72</v>
      </c>
      <c r="H320" s="4" t="s">
        <v>2709</v>
      </c>
      <c r="I320" s="4" t="s">
        <v>843</v>
      </c>
    </row>
    <row r="321" spans="1:9" ht="81.75" customHeight="1" x14ac:dyDescent="0.3">
      <c r="A321" s="1">
        <v>61</v>
      </c>
      <c r="B321" s="3" t="s">
        <v>47</v>
      </c>
      <c r="C321" s="3" t="s">
        <v>2711</v>
      </c>
      <c r="D321" s="3" t="s">
        <v>3314</v>
      </c>
      <c r="E321" s="4" t="s">
        <v>497</v>
      </c>
      <c r="F321" s="4">
        <v>2</v>
      </c>
      <c r="G321" s="4" t="s">
        <v>73</v>
      </c>
      <c r="H321" s="4" t="s">
        <v>2713</v>
      </c>
      <c r="I321" s="4" t="s">
        <v>74</v>
      </c>
    </row>
    <row r="322" spans="1:9" ht="108.75" customHeight="1" x14ac:dyDescent="0.3">
      <c r="A322" s="1">
        <v>62</v>
      </c>
      <c r="B322" s="3" t="s">
        <v>47</v>
      </c>
      <c r="C322" s="3" t="s">
        <v>2711</v>
      </c>
      <c r="D322" s="3" t="s">
        <v>3315</v>
      </c>
      <c r="E322" s="4" t="s">
        <v>498</v>
      </c>
      <c r="F322" s="4">
        <v>2</v>
      </c>
      <c r="G322" s="4" t="s">
        <v>75</v>
      </c>
      <c r="H322" s="4" t="s">
        <v>2715</v>
      </c>
      <c r="I322" s="4" t="s">
        <v>76</v>
      </c>
    </row>
    <row r="323" spans="1:9" ht="94.5" customHeight="1" x14ac:dyDescent="0.3">
      <c r="A323" s="1">
        <v>63</v>
      </c>
      <c r="B323" s="3" t="s">
        <v>47</v>
      </c>
      <c r="C323" s="3" t="s">
        <v>2711</v>
      </c>
      <c r="D323" s="3" t="s">
        <v>3316</v>
      </c>
      <c r="E323" s="4" t="s">
        <v>499</v>
      </c>
      <c r="F323" s="4">
        <v>3</v>
      </c>
      <c r="G323" s="4" t="s">
        <v>77</v>
      </c>
      <c r="H323" s="4" t="s">
        <v>2717</v>
      </c>
      <c r="I323" s="4" t="s">
        <v>844</v>
      </c>
    </row>
    <row r="324" spans="1:9" ht="144.75" customHeight="1" x14ac:dyDescent="0.3">
      <c r="A324" s="1">
        <v>64</v>
      </c>
      <c r="B324" s="3" t="s">
        <v>47</v>
      </c>
      <c r="C324" s="3" t="s">
        <v>2711</v>
      </c>
      <c r="D324" s="3" t="s">
        <v>3317</v>
      </c>
      <c r="E324" s="4" t="s">
        <v>500</v>
      </c>
      <c r="F324" s="4">
        <v>3</v>
      </c>
      <c r="G324" s="4" t="s">
        <v>78</v>
      </c>
      <c r="H324" s="4" t="s">
        <v>2721</v>
      </c>
      <c r="I324" s="4" t="s">
        <v>79</v>
      </c>
    </row>
    <row r="325" spans="1:9" ht="105.75" customHeight="1" x14ac:dyDescent="0.3">
      <c r="A325" s="1">
        <v>65</v>
      </c>
      <c r="B325" s="3" t="s">
        <v>47</v>
      </c>
      <c r="C325" s="3" t="s">
        <v>2711</v>
      </c>
      <c r="D325" s="3" t="s">
        <v>3318</v>
      </c>
      <c r="E325" s="4" t="s">
        <v>501</v>
      </c>
      <c r="F325" s="4">
        <v>3</v>
      </c>
      <c r="G325" s="4" t="s">
        <v>80</v>
      </c>
      <c r="H325" s="4" t="s">
        <v>2719</v>
      </c>
      <c r="I325" s="4" t="s">
        <v>81</v>
      </c>
    </row>
    <row r="326" spans="1:9" ht="80.25" customHeight="1" x14ac:dyDescent="0.3">
      <c r="A326" s="1">
        <v>66</v>
      </c>
      <c r="B326" s="3" t="s">
        <v>47</v>
      </c>
      <c r="C326" s="3" t="s">
        <v>2711</v>
      </c>
      <c r="D326" s="3" t="s">
        <v>3319</v>
      </c>
      <c r="E326" s="4" t="s">
        <v>502</v>
      </c>
      <c r="F326" s="4">
        <v>3</v>
      </c>
      <c r="G326" s="4" t="s">
        <v>82</v>
      </c>
      <c r="H326" s="4" t="s">
        <v>2723</v>
      </c>
      <c r="I326" s="4" t="s">
        <v>83</v>
      </c>
    </row>
    <row r="327" spans="1:9" ht="81" customHeight="1" x14ac:dyDescent="0.3">
      <c r="A327" s="1">
        <v>243</v>
      </c>
      <c r="B327" s="3" t="s">
        <v>291</v>
      </c>
      <c r="C327" s="3" t="s">
        <v>2732</v>
      </c>
      <c r="D327" s="3" t="s">
        <v>3295</v>
      </c>
      <c r="E327" s="4" t="s">
        <v>679</v>
      </c>
      <c r="F327" s="4">
        <v>1</v>
      </c>
      <c r="G327" s="4" t="s">
        <v>306</v>
      </c>
      <c r="H327" s="4" t="s">
        <v>2782</v>
      </c>
      <c r="I327" s="4" t="s">
        <v>990</v>
      </c>
    </row>
    <row r="328" spans="1:9" ht="93" customHeight="1" x14ac:dyDescent="0.3">
      <c r="A328" s="1">
        <v>244</v>
      </c>
      <c r="B328" s="3" t="s">
        <v>291</v>
      </c>
      <c r="C328" s="3" t="s">
        <v>2732</v>
      </c>
      <c r="D328" s="3" t="s">
        <v>3296</v>
      </c>
      <c r="E328" s="4" t="s">
        <v>680</v>
      </c>
      <c r="F328" s="4">
        <v>1</v>
      </c>
      <c r="G328" s="4" t="s">
        <v>307</v>
      </c>
      <c r="H328" s="4" t="s">
        <v>2784</v>
      </c>
      <c r="I328" s="4" t="s">
        <v>991</v>
      </c>
    </row>
    <row r="329" spans="1:9" ht="70.5" customHeight="1" x14ac:dyDescent="0.3">
      <c r="A329" s="1">
        <v>245</v>
      </c>
      <c r="B329" s="3" t="s">
        <v>291</v>
      </c>
      <c r="C329" s="6" t="s">
        <v>2732</v>
      </c>
      <c r="D329" s="6" t="s">
        <v>3297</v>
      </c>
      <c r="E329" s="4" t="s">
        <v>681</v>
      </c>
      <c r="F329" s="4">
        <v>2</v>
      </c>
      <c r="G329" s="4" t="s">
        <v>308</v>
      </c>
      <c r="H329" s="4" t="s">
        <v>3226</v>
      </c>
      <c r="I329" s="4" t="s">
        <v>992</v>
      </c>
    </row>
    <row r="330" spans="1:9" ht="219.75" customHeight="1" x14ac:dyDescent="0.3">
      <c r="A330" s="1">
        <v>246</v>
      </c>
      <c r="B330" s="3" t="s">
        <v>291</v>
      </c>
      <c r="C330" s="3" t="s">
        <v>2732</v>
      </c>
      <c r="D330" s="3" t="s">
        <v>3298</v>
      </c>
      <c r="E330" s="4" t="s">
        <v>682</v>
      </c>
      <c r="F330" s="4">
        <v>2</v>
      </c>
      <c r="G330" s="4" t="s">
        <v>309</v>
      </c>
      <c r="H330" s="4" t="s">
        <v>3225</v>
      </c>
      <c r="I330" s="4" t="s">
        <v>993</v>
      </c>
    </row>
    <row r="331" spans="1:9" ht="172.5" customHeight="1" x14ac:dyDescent="0.3">
      <c r="A331" s="1">
        <v>247</v>
      </c>
      <c r="B331" s="3" t="s">
        <v>291</v>
      </c>
      <c r="C331" s="3" t="s">
        <v>2732</v>
      </c>
      <c r="D331" s="3" t="s">
        <v>3299</v>
      </c>
      <c r="E331" s="4" t="s">
        <v>683</v>
      </c>
      <c r="F331" s="50">
        <v>2</v>
      </c>
      <c r="G331" s="4" t="s">
        <v>310</v>
      </c>
      <c r="H331" s="4" t="s">
        <v>3179</v>
      </c>
      <c r="I331" s="4" t="s">
        <v>994</v>
      </c>
    </row>
    <row r="332" spans="1:9" ht="130.5" customHeight="1" x14ac:dyDescent="0.3">
      <c r="A332" s="1">
        <v>248</v>
      </c>
      <c r="B332" s="3" t="s">
        <v>291</v>
      </c>
      <c r="C332" s="2" t="s">
        <v>2732</v>
      </c>
      <c r="D332" s="2" t="s">
        <v>3300</v>
      </c>
      <c r="E332" s="4" t="s">
        <v>684</v>
      </c>
      <c r="F332" s="4">
        <v>3</v>
      </c>
      <c r="G332" s="4" t="s">
        <v>311</v>
      </c>
      <c r="H332" s="4" t="s">
        <v>2795</v>
      </c>
      <c r="I332" s="4" t="s">
        <v>995</v>
      </c>
    </row>
    <row r="333" spans="1:9" ht="145.5" customHeight="1" x14ac:dyDescent="0.3">
      <c r="A333" s="1">
        <v>249</v>
      </c>
      <c r="B333" s="3" t="s">
        <v>291</v>
      </c>
      <c r="C333" s="2" t="s">
        <v>2732</v>
      </c>
      <c r="D333" s="2" t="s">
        <v>3301</v>
      </c>
      <c r="E333" s="4" t="s">
        <v>685</v>
      </c>
      <c r="F333" s="4">
        <v>3</v>
      </c>
      <c r="G333" s="4" t="s">
        <v>312</v>
      </c>
      <c r="H333" s="55" t="s">
        <v>3291</v>
      </c>
      <c r="I333" s="4" t="s">
        <v>996</v>
      </c>
    </row>
    <row r="334" spans="1:9" ht="54" customHeight="1" x14ac:dyDescent="0.3">
      <c r="A334" s="1">
        <v>250</v>
      </c>
      <c r="B334" s="3" t="s">
        <v>291</v>
      </c>
      <c r="C334" s="2" t="s">
        <v>2752</v>
      </c>
      <c r="D334" s="2" t="s">
        <v>3305</v>
      </c>
      <c r="E334" s="4" t="s">
        <v>686</v>
      </c>
      <c r="F334" s="4">
        <v>1</v>
      </c>
      <c r="G334" s="4" t="s">
        <v>313</v>
      </c>
      <c r="H334" s="4" t="s">
        <v>2808</v>
      </c>
      <c r="I334" s="4" t="s">
        <v>997</v>
      </c>
    </row>
    <row r="335" spans="1:9" ht="179.4" x14ac:dyDescent="0.3">
      <c r="A335" s="1">
        <v>251</v>
      </c>
      <c r="B335" s="3" t="s">
        <v>291</v>
      </c>
      <c r="C335" s="2" t="s">
        <v>2752</v>
      </c>
      <c r="D335" s="2" t="s">
        <v>3306</v>
      </c>
      <c r="E335" s="4" t="s">
        <v>687</v>
      </c>
      <c r="F335" s="50">
        <v>2</v>
      </c>
      <c r="G335" s="4" t="s">
        <v>314</v>
      </c>
      <c r="H335" s="4" t="s">
        <v>3180</v>
      </c>
      <c r="I335" s="4" t="s">
        <v>998</v>
      </c>
    </row>
    <row r="336" spans="1:9" ht="145.5" customHeight="1" x14ac:dyDescent="0.3">
      <c r="A336" s="1">
        <v>252</v>
      </c>
      <c r="B336" s="3" t="s">
        <v>291</v>
      </c>
      <c r="C336" s="2" t="s">
        <v>2752</v>
      </c>
      <c r="D336" s="2" t="s">
        <v>3307</v>
      </c>
      <c r="E336" s="4" t="s">
        <v>688</v>
      </c>
      <c r="F336" s="4">
        <v>2</v>
      </c>
      <c r="G336" s="4" t="s">
        <v>315</v>
      </c>
      <c r="H336" s="4" t="s">
        <v>3181</v>
      </c>
      <c r="I336" s="4" t="s">
        <v>999</v>
      </c>
    </row>
    <row r="337" spans="1:9" ht="82.8" x14ac:dyDescent="0.3">
      <c r="A337" s="1">
        <v>253</v>
      </c>
      <c r="B337" s="3" t="s">
        <v>291</v>
      </c>
      <c r="C337" s="2" t="s">
        <v>2752</v>
      </c>
      <c r="D337" s="2" t="s">
        <v>3308</v>
      </c>
      <c r="E337" s="4" t="s">
        <v>689</v>
      </c>
      <c r="F337" s="4">
        <v>2</v>
      </c>
      <c r="G337" s="4" t="s">
        <v>316</v>
      </c>
      <c r="H337" s="4" t="s">
        <v>3258</v>
      </c>
      <c r="I337" s="4" t="s">
        <v>1000</v>
      </c>
    </row>
    <row r="338" spans="1:9" ht="156.75" customHeight="1" x14ac:dyDescent="0.3">
      <c r="A338" s="1">
        <v>254</v>
      </c>
      <c r="B338" s="3" t="s">
        <v>291</v>
      </c>
      <c r="C338" s="2" t="s">
        <v>2752</v>
      </c>
      <c r="D338" s="2" t="s">
        <v>3309</v>
      </c>
      <c r="E338" s="4" t="s">
        <v>690</v>
      </c>
      <c r="F338" s="4">
        <v>3</v>
      </c>
      <c r="G338" s="4" t="s">
        <v>317</v>
      </c>
      <c r="H338" s="4" t="s">
        <v>3268</v>
      </c>
      <c r="I338" s="4" t="s">
        <v>1001</v>
      </c>
    </row>
    <row r="339" spans="1:9" ht="93.75" customHeight="1" x14ac:dyDescent="0.3">
      <c r="A339" s="1">
        <v>255</v>
      </c>
      <c r="B339" s="3" t="s">
        <v>291</v>
      </c>
      <c r="C339" s="2" t="s">
        <v>2752</v>
      </c>
      <c r="D339" s="2" t="s">
        <v>3310</v>
      </c>
      <c r="E339" s="4" t="s">
        <v>691</v>
      </c>
      <c r="F339" s="4">
        <v>3</v>
      </c>
      <c r="G339" s="4" t="s">
        <v>318</v>
      </c>
      <c r="H339" s="4" t="s">
        <v>3224</v>
      </c>
      <c r="I339" s="4" t="s">
        <v>1002</v>
      </c>
    </row>
    <row r="340" spans="1:9" ht="194.25" customHeight="1" x14ac:dyDescent="0.3">
      <c r="A340" s="1">
        <v>256</v>
      </c>
      <c r="B340" s="3" t="s">
        <v>291</v>
      </c>
      <c r="C340" s="2" t="s">
        <v>2752</v>
      </c>
      <c r="D340" s="2" t="s">
        <v>3311</v>
      </c>
      <c r="E340" s="4" t="s">
        <v>692</v>
      </c>
      <c r="F340" s="4">
        <v>3</v>
      </c>
      <c r="G340" s="4" t="s">
        <v>319</v>
      </c>
      <c r="H340" s="55" t="s">
        <v>3269</v>
      </c>
      <c r="I340" s="4" t="s">
        <v>1003</v>
      </c>
    </row>
    <row r="341" spans="1:9" ht="221.25" customHeight="1" x14ac:dyDescent="0.3">
      <c r="A341" s="1">
        <v>257</v>
      </c>
      <c r="B341" s="3" t="s">
        <v>291</v>
      </c>
      <c r="C341" s="2" t="s">
        <v>2774</v>
      </c>
      <c r="D341" s="2" t="s">
        <v>3314</v>
      </c>
      <c r="E341" s="4" t="s">
        <v>693</v>
      </c>
      <c r="F341" s="4">
        <v>1</v>
      </c>
      <c r="G341" s="4" t="s">
        <v>292</v>
      </c>
      <c r="H341" s="4" t="s">
        <v>2740</v>
      </c>
      <c r="I341" s="4" t="s">
        <v>1004</v>
      </c>
    </row>
    <row r="342" spans="1:9" ht="120.75" customHeight="1" x14ac:dyDescent="0.3">
      <c r="A342" s="1">
        <v>258</v>
      </c>
      <c r="B342" s="3" t="s">
        <v>291</v>
      </c>
      <c r="C342" s="2" t="s">
        <v>2774</v>
      </c>
      <c r="D342" s="2" t="s">
        <v>3315</v>
      </c>
      <c r="E342" s="4" t="s">
        <v>694</v>
      </c>
      <c r="F342" s="4">
        <v>1</v>
      </c>
      <c r="G342" s="4" t="s">
        <v>293</v>
      </c>
      <c r="H342" s="4" t="s">
        <v>2742</v>
      </c>
      <c r="I342" s="4" t="s">
        <v>1005</v>
      </c>
    </row>
    <row r="343" spans="1:9" ht="81" customHeight="1" x14ac:dyDescent="0.3">
      <c r="A343" s="1">
        <v>259</v>
      </c>
      <c r="B343" s="3" t="s">
        <v>291</v>
      </c>
      <c r="C343" s="2" t="s">
        <v>2774</v>
      </c>
      <c r="D343" s="2" t="s">
        <v>3316</v>
      </c>
      <c r="E343" s="4" t="s">
        <v>695</v>
      </c>
      <c r="F343" s="4">
        <v>2</v>
      </c>
      <c r="G343" s="4" t="s">
        <v>294</v>
      </c>
      <c r="H343" s="4" t="s">
        <v>2744</v>
      </c>
      <c r="I343" s="4" t="s">
        <v>1006</v>
      </c>
    </row>
    <row r="344" spans="1:9" ht="94.5" customHeight="1" x14ac:dyDescent="0.3">
      <c r="A344" s="1">
        <v>260</v>
      </c>
      <c r="B344" s="3" t="s">
        <v>291</v>
      </c>
      <c r="C344" s="2" t="s">
        <v>2774</v>
      </c>
      <c r="D344" s="2" t="s">
        <v>3317</v>
      </c>
      <c r="E344" s="4" t="s">
        <v>696</v>
      </c>
      <c r="F344" s="4">
        <v>2</v>
      </c>
      <c r="G344" s="4" t="s">
        <v>295</v>
      </c>
      <c r="H344" s="4" t="s">
        <v>2746</v>
      </c>
      <c r="I344" s="4" t="s">
        <v>1007</v>
      </c>
    </row>
    <row r="345" spans="1:9" ht="94.5" customHeight="1" x14ac:dyDescent="0.3">
      <c r="A345" s="1">
        <v>261</v>
      </c>
      <c r="B345" s="3" t="s">
        <v>291</v>
      </c>
      <c r="C345" s="2" t="s">
        <v>2774</v>
      </c>
      <c r="D345" s="2" t="s">
        <v>3318</v>
      </c>
      <c r="E345" s="4" t="s">
        <v>697</v>
      </c>
      <c r="F345" s="50">
        <v>3</v>
      </c>
      <c r="G345" s="4" t="s">
        <v>296</v>
      </c>
      <c r="H345" s="4" t="s">
        <v>2748</v>
      </c>
      <c r="I345" s="4" t="s">
        <v>1008</v>
      </c>
    </row>
    <row r="346" spans="1:9" ht="93.75" customHeight="1" x14ac:dyDescent="0.3">
      <c r="A346" s="1">
        <v>262</v>
      </c>
      <c r="B346" s="3" t="s">
        <v>291</v>
      </c>
      <c r="C346" s="2" t="s">
        <v>2774</v>
      </c>
      <c r="D346" s="2" t="s">
        <v>3319</v>
      </c>
      <c r="E346" s="4" t="s">
        <v>698</v>
      </c>
      <c r="F346" s="4">
        <v>3</v>
      </c>
      <c r="G346" s="4" t="s">
        <v>297</v>
      </c>
      <c r="H346" s="4" t="s">
        <v>2750</v>
      </c>
      <c r="I346" s="4" t="s">
        <v>1009</v>
      </c>
    </row>
    <row r="347" spans="1:9" ht="67.5" customHeight="1" x14ac:dyDescent="0.3">
      <c r="A347" s="1">
        <v>263</v>
      </c>
      <c r="B347" s="3" t="s">
        <v>291</v>
      </c>
      <c r="C347" s="2" t="s">
        <v>2800</v>
      </c>
      <c r="D347" s="2" t="s">
        <v>3324</v>
      </c>
      <c r="E347" s="4" t="s">
        <v>699</v>
      </c>
      <c r="F347" s="4">
        <v>1</v>
      </c>
      <c r="G347" s="4" t="s">
        <v>298</v>
      </c>
      <c r="H347" s="4" t="s">
        <v>2760</v>
      </c>
      <c r="I347" s="4" t="s">
        <v>1010</v>
      </c>
    </row>
    <row r="348" spans="1:9" ht="93" customHeight="1" x14ac:dyDescent="0.3">
      <c r="A348" s="1">
        <v>264</v>
      </c>
      <c r="B348" s="3" t="s">
        <v>291</v>
      </c>
      <c r="C348" s="2" t="s">
        <v>2800</v>
      </c>
      <c r="D348" s="2" t="s">
        <v>3325</v>
      </c>
      <c r="E348" s="4" t="s">
        <v>700</v>
      </c>
      <c r="F348" s="4">
        <v>1</v>
      </c>
      <c r="G348" s="4" t="s">
        <v>299</v>
      </c>
      <c r="H348" s="4" t="s">
        <v>2762</v>
      </c>
      <c r="I348" s="4" t="s">
        <v>300</v>
      </c>
    </row>
    <row r="349" spans="1:9" ht="93.75" customHeight="1" x14ac:dyDescent="0.3">
      <c r="A349" s="1">
        <v>265</v>
      </c>
      <c r="B349" s="3" t="s">
        <v>291</v>
      </c>
      <c r="C349" s="2" t="s">
        <v>2800</v>
      </c>
      <c r="D349" s="2" t="s">
        <v>3326</v>
      </c>
      <c r="E349" s="4" t="s">
        <v>701</v>
      </c>
      <c r="F349" s="4">
        <v>2</v>
      </c>
      <c r="G349" s="4" t="s">
        <v>301</v>
      </c>
      <c r="H349" s="4" t="s">
        <v>3223</v>
      </c>
      <c r="I349" s="4" t="s">
        <v>1011</v>
      </c>
    </row>
    <row r="350" spans="1:9" ht="132" customHeight="1" x14ac:dyDescent="0.3">
      <c r="A350" s="1">
        <v>266</v>
      </c>
      <c r="B350" s="3" t="s">
        <v>291</v>
      </c>
      <c r="C350" s="2" t="s">
        <v>2800</v>
      </c>
      <c r="D350" s="2" t="s">
        <v>3327</v>
      </c>
      <c r="E350" s="4" t="s">
        <v>702</v>
      </c>
      <c r="F350" s="4">
        <v>2</v>
      </c>
      <c r="G350" s="4" t="s">
        <v>302</v>
      </c>
      <c r="H350" s="4" t="s">
        <v>2768</v>
      </c>
      <c r="I350" s="4" t="s">
        <v>1012</v>
      </c>
    </row>
    <row r="351" spans="1:9" ht="81" customHeight="1" x14ac:dyDescent="0.3">
      <c r="A351" s="1">
        <v>267</v>
      </c>
      <c r="B351" s="3" t="s">
        <v>291</v>
      </c>
      <c r="C351" s="2" t="s">
        <v>2800</v>
      </c>
      <c r="D351" s="2" t="s">
        <v>3328</v>
      </c>
      <c r="E351" s="4" t="s">
        <v>703</v>
      </c>
      <c r="F351" s="4">
        <v>3</v>
      </c>
      <c r="G351" s="4" t="s">
        <v>303</v>
      </c>
      <c r="H351" s="4" t="s">
        <v>2770</v>
      </c>
      <c r="I351" s="4" t="s">
        <v>304</v>
      </c>
    </row>
    <row r="352" spans="1:9" ht="120" customHeight="1" x14ac:dyDescent="0.3">
      <c r="A352" s="1">
        <v>268</v>
      </c>
      <c r="B352" s="3" t="s">
        <v>291</v>
      </c>
      <c r="C352" s="2" t="s">
        <v>2800</v>
      </c>
      <c r="D352" s="2" t="s">
        <v>3329</v>
      </c>
      <c r="E352" s="4" t="s">
        <v>704</v>
      </c>
      <c r="F352" s="4">
        <v>3</v>
      </c>
      <c r="G352" s="4" t="s">
        <v>305</v>
      </c>
      <c r="H352" s="4" t="s">
        <v>3278</v>
      </c>
      <c r="I352" s="4" t="s">
        <v>1013</v>
      </c>
    </row>
    <row r="353" spans="1:9" ht="68.25" customHeight="1" x14ac:dyDescent="0.3">
      <c r="A353" s="1">
        <v>269</v>
      </c>
      <c r="B353" s="3" t="s">
        <v>291</v>
      </c>
      <c r="C353" s="2" t="s">
        <v>2821</v>
      </c>
      <c r="D353" s="2" t="s">
        <v>3339</v>
      </c>
      <c r="E353" s="4" t="s">
        <v>705</v>
      </c>
      <c r="F353" s="4">
        <v>2</v>
      </c>
      <c r="G353" s="4" t="s">
        <v>320</v>
      </c>
      <c r="H353" s="4" t="s">
        <v>2823</v>
      </c>
      <c r="I353" s="4" t="s">
        <v>321</v>
      </c>
    </row>
    <row r="354" spans="1:9" ht="209.25" customHeight="1" x14ac:dyDescent="0.3">
      <c r="A354" s="1">
        <v>270</v>
      </c>
      <c r="B354" s="3" t="s">
        <v>291</v>
      </c>
      <c r="C354" s="2" t="s">
        <v>2821</v>
      </c>
      <c r="D354" s="2" t="s">
        <v>3340</v>
      </c>
      <c r="E354" s="4" t="s">
        <v>706</v>
      </c>
      <c r="F354" s="4">
        <v>2</v>
      </c>
      <c r="G354" s="4" t="s">
        <v>322</v>
      </c>
      <c r="H354" s="4" t="s">
        <v>2825</v>
      </c>
      <c r="I354" s="4" t="s">
        <v>323</v>
      </c>
    </row>
    <row r="355" spans="1:9" ht="105.75" customHeight="1" x14ac:dyDescent="0.3">
      <c r="A355" s="1">
        <v>271</v>
      </c>
      <c r="B355" s="3" t="s">
        <v>291</v>
      </c>
      <c r="C355" s="2" t="s">
        <v>2821</v>
      </c>
      <c r="D355" s="2" t="s">
        <v>3341</v>
      </c>
      <c r="E355" s="4" t="s">
        <v>707</v>
      </c>
      <c r="F355" s="4">
        <v>3</v>
      </c>
      <c r="G355" s="4" t="s">
        <v>324</v>
      </c>
      <c r="H355" s="4" t="s">
        <v>2827</v>
      </c>
      <c r="I355" s="4" t="s">
        <v>1014</v>
      </c>
    </row>
    <row r="356" spans="1:9" ht="129.75" customHeight="1" x14ac:dyDescent="0.3">
      <c r="A356" s="1">
        <v>272</v>
      </c>
      <c r="B356" s="6" t="s">
        <v>291</v>
      </c>
      <c r="C356" s="2" t="s">
        <v>2821</v>
      </c>
      <c r="D356" s="2" t="s">
        <v>3342</v>
      </c>
      <c r="E356" s="4" t="s">
        <v>708</v>
      </c>
      <c r="F356" s="4">
        <v>3</v>
      </c>
      <c r="G356" s="5" t="s">
        <v>325</v>
      </c>
      <c r="H356" s="4" t="s">
        <v>2831</v>
      </c>
      <c r="I356" s="5" t="s">
        <v>326</v>
      </c>
    </row>
    <row r="357" spans="1:9" ht="132.75" customHeight="1" x14ac:dyDescent="0.3">
      <c r="A357" s="1">
        <v>273</v>
      </c>
      <c r="B357" s="3" t="s">
        <v>291</v>
      </c>
      <c r="C357" s="2" t="s">
        <v>2821</v>
      </c>
      <c r="D357" s="2" t="s">
        <v>3343</v>
      </c>
      <c r="E357" s="4" t="s">
        <v>709</v>
      </c>
      <c r="F357" s="4">
        <v>3</v>
      </c>
      <c r="G357" s="4" t="s">
        <v>327</v>
      </c>
      <c r="H357" s="4" t="s">
        <v>2829</v>
      </c>
      <c r="I357" s="4" t="s">
        <v>328</v>
      </c>
    </row>
    <row r="358" spans="1:9" ht="52.5" customHeight="1" x14ac:dyDescent="0.3">
      <c r="A358" s="1">
        <v>274</v>
      </c>
      <c r="B358" s="3" t="s">
        <v>291</v>
      </c>
      <c r="C358" s="2" t="s">
        <v>2821</v>
      </c>
      <c r="D358" s="2" t="s">
        <v>3344</v>
      </c>
      <c r="E358" s="4" t="s">
        <v>710</v>
      </c>
      <c r="F358" s="4">
        <v>3</v>
      </c>
      <c r="G358" s="4" t="s">
        <v>329</v>
      </c>
      <c r="H358" s="4" t="s">
        <v>2833</v>
      </c>
      <c r="I358" s="4" t="s">
        <v>330</v>
      </c>
    </row>
  </sheetData>
  <autoFilter ref="A2:I358" xr:uid="{00000000-0009-0000-0000-000001000000}">
    <sortState xmlns:xlrd2="http://schemas.microsoft.com/office/spreadsheetml/2017/richdata2" ref="A3:I358">
      <sortCondition ref="E2:E358"/>
    </sortState>
  </autoFilter>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A1:E630"/>
  <sheetViews>
    <sheetView zoomScale="120" zoomScaleNormal="120" workbookViewId="0">
      <pane ySplit="2" topLeftCell="A3" activePane="bottomLeft" state="frozen"/>
      <selection pane="bottomLeft" activeCell="C1" sqref="C1"/>
    </sheetView>
  </sheetViews>
  <sheetFormatPr defaultColWidth="11.21875" defaultRowHeight="12" x14ac:dyDescent="0.25"/>
  <cols>
    <col min="1" max="1" width="4.6640625" style="9" customWidth="1"/>
    <col min="2" max="2" width="17.6640625" style="9" customWidth="1"/>
    <col min="3" max="4" width="61.88671875" style="9" customWidth="1"/>
    <col min="5" max="5" width="63.6640625" style="18" customWidth="1"/>
    <col min="6" max="16384" width="11.21875" style="9"/>
  </cols>
  <sheetData>
    <row r="1" spans="1:5" x14ac:dyDescent="0.25">
      <c r="C1" s="124" t="s">
        <v>3538</v>
      </c>
    </row>
    <row r="2" spans="1:5" x14ac:dyDescent="0.3">
      <c r="A2" s="9" t="s">
        <v>2893</v>
      </c>
      <c r="B2" s="7" t="s">
        <v>1081</v>
      </c>
      <c r="C2" s="8" t="s">
        <v>1082</v>
      </c>
      <c r="D2" s="8" t="s">
        <v>1083</v>
      </c>
      <c r="E2" s="8" t="s">
        <v>1084</v>
      </c>
    </row>
    <row r="3" spans="1:5" s="13" customFormat="1" x14ac:dyDescent="0.3">
      <c r="A3" s="13">
        <v>1</v>
      </c>
      <c r="B3" s="10" t="s">
        <v>127</v>
      </c>
      <c r="C3" s="11" t="s">
        <v>1085</v>
      </c>
      <c r="D3" s="11" t="s">
        <v>1086</v>
      </c>
      <c r="E3" s="12" t="s">
        <v>1087</v>
      </c>
    </row>
    <row r="4" spans="1:5" ht="120" x14ac:dyDescent="0.3">
      <c r="A4" s="9">
        <v>2</v>
      </c>
      <c r="B4" s="14" t="s">
        <v>1088</v>
      </c>
      <c r="C4" s="15" t="s">
        <v>1089</v>
      </c>
      <c r="D4" s="15" t="s">
        <v>1090</v>
      </c>
      <c r="E4" s="16" t="s">
        <v>1091</v>
      </c>
    </row>
    <row r="5" spans="1:5" s="13" customFormat="1" x14ac:dyDescent="0.3">
      <c r="A5" s="13">
        <v>3</v>
      </c>
      <c r="B5" s="10" t="s">
        <v>1092</v>
      </c>
      <c r="C5" s="11" t="s">
        <v>1093</v>
      </c>
      <c r="D5" s="11" t="s">
        <v>1094</v>
      </c>
      <c r="E5" s="12" t="s">
        <v>1095</v>
      </c>
    </row>
    <row r="6" spans="1:5" ht="96" x14ac:dyDescent="0.3">
      <c r="A6" s="9">
        <v>4</v>
      </c>
      <c r="B6" s="14" t="s">
        <v>1096</v>
      </c>
      <c r="C6" s="15" t="s">
        <v>1097</v>
      </c>
      <c r="D6" s="15" t="s">
        <v>1098</v>
      </c>
      <c r="E6" s="16" t="s">
        <v>1099</v>
      </c>
    </row>
    <row r="7" spans="1:5" ht="60" x14ac:dyDescent="0.3">
      <c r="A7" s="13">
        <v>5</v>
      </c>
      <c r="B7" s="14" t="s">
        <v>542</v>
      </c>
      <c r="C7" s="15" t="s">
        <v>128</v>
      </c>
      <c r="D7" s="15" t="s">
        <v>1100</v>
      </c>
      <c r="E7" s="16" t="s">
        <v>1101</v>
      </c>
    </row>
    <row r="8" spans="1:5" ht="36" x14ac:dyDescent="0.3">
      <c r="A8" s="9">
        <v>6</v>
      </c>
      <c r="B8" s="14" t="s">
        <v>543</v>
      </c>
      <c r="C8" s="15" t="s">
        <v>129</v>
      </c>
      <c r="D8" s="15" t="s">
        <v>1102</v>
      </c>
      <c r="E8" s="16" t="s">
        <v>1103</v>
      </c>
    </row>
    <row r="9" spans="1:5" ht="24" x14ac:dyDescent="0.3">
      <c r="A9" s="13">
        <v>7</v>
      </c>
      <c r="B9" s="14" t="s">
        <v>544</v>
      </c>
      <c r="C9" s="15" t="s">
        <v>130</v>
      </c>
      <c r="D9" s="15" t="s">
        <v>1104</v>
      </c>
      <c r="E9" s="16" t="s">
        <v>1105</v>
      </c>
    </row>
    <row r="10" spans="1:5" ht="36" x14ac:dyDescent="0.3">
      <c r="A10" s="9">
        <v>8</v>
      </c>
      <c r="B10" s="14" t="s">
        <v>545</v>
      </c>
      <c r="C10" s="15" t="s">
        <v>1106</v>
      </c>
      <c r="D10" s="15" t="s">
        <v>1107</v>
      </c>
      <c r="E10" s="16" t="s">
        <v>1108</v>
      </c>
    </row>
    <row r="11" spans="1:5" ht="24" x14ac:dyDescent="0.3">
      <c r="A11" s="13">
        <v>9</v>
      </c>
      <c r="B11" s="14" t="s">
        <v>546</v>
      </c>
      <c r="C11" s="15" t="s">
        <v>133</v>
      </c>
      <c r="D11" s="15" t="s">
        <v>1109</v>
      </c>
      <c r="E11" s="16" t="s">
        <v>1110</v>
      </c>
    </row>
    <row r="12" spans="1:5" ht="36" x14ac:dyDescent="0.3">
      <c r="A12" s="9">
        <v>10</v>
      </c>
      <c r="B12" s="14" t="s">
        <v>547</v>
      </c>
      <c r="C12" s="15" t="s">
        <v>1111</v>
      </c>
      <c r="D12" s="15" t="s">
        <v>1112</v>
      </c>
      <c r="E12" s="16" t="s">
        <v>1113</v>
      </c>
    </row>
    <row r="13" spans="1:5" s="13" customFormat="1" x14ac:dyDescent="0.3">
      <c r="A13" s="13">
        <v>11</v>
      </c>
      <c r="B13" s="10" t="s">
        <v>1114</v>
      </c>
      <c r="C13" s="11" t="s">
        <v>1115</v>
      </c>
      <c r="D13" s="11" t="s">
        <v>1116</v>
      </c>
      <c r="E13" s="12" t="s">
        <v>1117</v>
      </c>
    </row>
    <row r="14" spans="1:5" ht="132" x14ac:dyDescent="0.3">
      <c r="A14" s="9">
        <v>12</v>
      </c>
      <c r="B14" s="14" t="s">
        <v>1118</v>
      </c>
      <c r="C14" s="15" t="s">
        <v>1119</v>
      </c>
      <c r="D14" s="15" t="s">
        <v>1120</v>
      </c>
      <c r="E14" s="16" t="s">
        <v>1121</v>
      </c>
    </row>
    <row r="15" spans="1:5" ht="24" x14ac:dyDescent="0.3">
      <c r="A15" s="13">
        <v>13</v>
      </c>
      <c r="B15" s="14" t="s">
        <v>552</v>
      </c>
      <c r="C15" s="15" t="s">
        <v>138</v>
      </c>
      <c r="D15" s="15" t="s">
        <v>1122</v>
      </c>
      <c r="E15" s="16" t="s">
        <v>1123</v>
      </c>
    </row>
    <row r="16" spans="1:5" ht="24" x14ac:dyDescent="0.3">
      <c r="A16" s="9">
        <v>14</v>
      </c>
      <c r="B16" s="14" t="s">
        <v>553</v>
      </c>
      <c r="C16" s="15" t="s">
        <v>1124</v>
      </c>
      <c r="D16" s="15" t="s">
        <v>1125</v>
      </c>
      <c r="E16" s="16" t="s">
        <v>1126</v>
      </c>
    </row>
    <row r="17" spans="1:5" ht="48" x14ac:dyDescent="0.3">
      <c r="A17" s="13">
        <v>15</v>
      </c>
      <c r="B17" s="14" t="s">
        <v>554</v>
      </c>
      <c r="C17" s="15" t="s">
        <v>1127</v>
      </c>
      <c r="D17" s="15" t="s">
        <v>1128</v>
      </c>
      <c r="E17" s="16" t="s">
        <v>1129</v>
      </c>
    </row>
    <row r="18" spans="1:5" ht="24" x14ac:dyDescent="0.3">
      <c r="A18" s="9">
        <v>16</v>
      </c>
      <c r="B18" s="14" t="s">
        <v>555</v>
      </c>
      <c r="C18" s="15" t="s">
        <v>141</v>
      </c>
      <c r="D18" s="15" t="s">
        <v>1130</v>
      </c>
      <c r="E18" s="16" t="s">
        <v>1131</v>
      </c>
    </row>
    <row r="19" spans="1:5" ht="24" x14ac:dyDescent="0.3">
      <c r="A19" s="13">
        <v>17</v>
      </c>
      <c r="B19" s="14" t="s">
        <v>556</v>
      </c>
      <c r="C19" s="15" t="s">
        <v>1132</v>
      </c>
      <c r="D19" s="15" t="s">
        <v>1133</v>
      </c>
      <c r="E19" s="16" t="s">
        <v>1134</v>
      </c>
    </row>
    <row r="20" spans="1:5" ht="24" x14ac:dyDescent="0.3">
      <c r="A20" s="9">
        <v>18</v>
      </c>
      <c r="B20" s="14" t="s">
        <v>557</v>
      </c>
      <c r="C20" s="15" t="s">
        <v>143</v>
      </c>
      <c r="D20" s="15" t="s">
        <v>1135</v>
      </c>
      <c r="E20" s="16" t="s">
        <v>1136</v>
      </c>
    </row>
    <row r="21" spans="1:5" ht="24" x14ac:dyDescent="0.3">
      <c r="A21" s="13">
        <v>19</v>
      </c>
      <c r="B21" s="14" t="s">
        <v>558</v>
      </c>
      <c r="C21" s="15" t="s">
        <v>1137</v>
      </c>
      <c r="D21" s="15" t="s">
        <v>1138</v>
      </c>
      <c r="E21" s="16" t="s">
        <v>1139</v>
      </c>
    </row>
    <row r="22" spans="1:5" ht="36" x14ac:dyDescent="0.3">
      <c r="A22" s="9">
        <v>20</v>
      </c>
      <c r="B22" s="14" t="s">
        <v>559</v>
      </c>
      <c r="C22" s="15" t="s">
        <v>145</v>
      </c>
      <c r="D22" s="15" t="s">
        <v>1140</v>
      </c>
      <c r="E22" s="16" t="s">
        <v>1141</v>
      </c>
    </row>
    <row r="23" spans="1:5" ht="24" x14ac:dyDescent="0.3">
      <c r="A23" s="13">
        <v>21</v>
      </c>
      <c r="B23" s="14" t="s">
        <v>560</v>
      </c>
      <c r="C23" s="15" t="s">
        <v>1142</v>
      </c>
      <c r="D23" s="15" t="s">
        <v>1143</v>
      </c>
      <c r="E23" s="16" t="s">
        <v>1144</v>
      </c>
    </row>
    <row r="24" spans="1:5" s="17" customFormat="1" x14ac:dyDescent="0.25">
      <c r="A24" s="9">
        <v>22</v>
      </c>
      <c r="B24" s="10" t="s">
        <v>1145</v>
      </c>
      <c r="C24" s="11" t="s">
        <v>1146</v>
      </c>
      <c r="D24" s="11" t="s">
        <v>1147</v>
      </c>
      <c r="E24" s="12" t="s">
        <v>1148</v>
      </c>
    </row>
    <row r="25" spans="1:5" s="18" customFormat="1" ht="144" x14ac:dyDescent="0.25">
      <c r="A25" s="13">
        <v>23</v>
      </c>
      <c r="B25" s="14" t="s">
        <v>1149</v>
      </c>
      <c r="C25" s="15" t="s">
        <v>1119</v>
      </c>
      <c r="D25" s="15" t="s">
        <v>1150</v>
      </c>
      <c r="E25" s="16" t="s">
        <v>1151</v>
      </c>
    </row>
    <row r="26" spans="1:5" ht="24" x14ac:dyDescent="0.3">
      <c r="A26" s="9">
        <v>24</v>
      </c>
      <c r="B26" s="14" t="s">
        <v>561</v>
      </c>
      <c r="C26" s="15" t="s">
        <v>147</v>
      </c>
      <c r="D26" s="15" t="s">
        <v>1152</v>
      </c>
      <c r="E26" s="16" t="s">
        <v>1153</v>
      </c>
    </row>
    <row r="27" spans="1:5" s="18" customFormat="1" ht="24" x14ac:dyDescent="0.25">
      <c r="A27" s="13">
        <v>25</v>
      </c>
      <c r="B27" s="14" t="s">
        <v>562</v>
      </c>
      <c r="C27" s="15" t="s">
        <v>1154</v>
      </c>
      <c r="D27" s="15" t="s">
        <v>1155</v>
      </c>
      <c r="E27" s="16" t="s">
        <v>1156</v>
      </c>
    </row>
    <row r="28" spans="1:5" ht="24" x14ac:dyDescent="0.3">
      <c r="A28" s="9">
        <v>26</v>
      </c>
      <c r="B28" s="14" t="s">
        <v>563</v>
      </c>
      <c r="C28" s="15" t="s">
        <v>149</v>
      </c>
      <c r="D28" s="15" t="s">
        <v>1157</v>
      </c>
      <c r="E28" s="16" t="s">
        <v>1158</v>
      </c>
    </row>
    <row r="29" spans="1:5" ht="36" x14ac:dyDescent="0.3">
      <c r="A29" s="13">
        <v>27</v>
      </c>
      <c r="B29" s="14" t="s">
        <v>564</v>
      </c>
      <c r="C29" s="15" t="s">
        <v>1159</v>
      </c>
      <c r="D29" s="15" t="s">
        <v>1160</v>
      </c>
      <c r="E29" s="16" t="s">
        <v>1161</v>
      </c>
    </row>
    <row r="30" spans="1:5" ht="24" x14ac:dyDescent="0.3">
      <c r="A30" s="9">
        <v>28</v>
      </c>
      <c r="B30" s="14" t="s">
        <v>565</v>
      </c>
      <c r="C30" s="15" t="s">
        <v>151</v>
      </c>
      <c r="D30" s="15" t="s">
        <v>1162</v>
      </c>
      <c r="E30" s="16" t="s">
        <v>1163</v>
      </c>
    </row>
    <row r="31" spans="1:5" ht="24" x14ac:dyDescent="0.3">
      <c r="A31" s="13">
        <v>29</v>
      </c>
      <c r="B31" s="14" t="s">
        <v>566</v>
      </c>
      <c r="C31" s="15" t="s">
        <v>153</v>
      </c>
      <c r="D31" s="15" t="s">
        <v>1164</v>
      </c>
      <c r="E31" s="16" t="s">
        <v>1165</v>
      </c>
    </row>
    <row r="32" spans="1:5" ht="24" x14ac:dyDescent="0.3">
      <c r="A32" s="9">
        <v>30</v>
      </c>
      <c r="B32" s="14" t="s">
        <v>567</v>
      </c>
      <c r="C32" s="15" t="s">
        <v>1166</v>
      </c>
      <c r="D32" s="15" t="s">
        <v>1167</v>
      </c>
      <c r="E32" s="16" t="s">
        <v>1168</v>
      </c>
    </row>
    <row r="33" spans="1:5" x14ac:dyDescent="0.3">
      <c r="A33" s="13">
        <v>31</v>
      </c>
      <c r="B33" s="14" t="s">
        <v>568</v>
      </c>
      <c r="C33" s="15" t="s">
        <v>155</v>
      </c>
      <c r="D33" s="15" t="s">
        <v>1169</v>
      </c>
      <c r="E33" s="16" t="s">
        <v>1170</v>
      </c>
    </row>
    <row r="34" spans="1:5" ht="24" x14ac:dyDescent="0.3">
      <c r="A34" s="9">
        <v>32</v>
      </c>
      <c r="B34" s="14" t="s">
        <v>569</v>
      </c>
      <c r="C34" s="15" t="s">
        <v>156</v>
      </c>
      <c r="D34" s="15" t="s">
        <v>1171</v>
      </c>
      <c r="E34" s="16" t="s">
        <v>1172</v>
      </c>
    </row>
    <row r="35" spans="1:5" s="13" customFormat="1" x14ac:dyDescent="0.3">
      <c r="A35" s="13">
        <v>33</v>
      </c>
      <c r="B35" s="10" t="s">
        <v>1173</v>
      </c>
      <c r="C35" s="11" t="s">
        <v>1174</v>
      </c>
      <c r="D35" s="11" t="s">
        <v>1175</v>
      </c>
      <c r="E35" s="12" t="s">
        <v>1176</v>
      </c>
    </row>
    <row r="36" spans="1:5" ht="72" x14ac:dyDescent="0.3">
      <c r="A36" s="9">
        <v>34</v>
      </c>
      <c r="B36" s="14" t="s">
        <v>1177</v>
      </c>
      <c r="C36" s="15" t="s">
        <v>1178</v>
      </c>
      <c r="D36" s="15" t="s">
        <v>1179</v>
      </c>
      <c r="E36" s="16" t="s">
        <v>1180</v>
      </c>
    </row>
    <row r="37" spans="1:5" s="18" customFormat="1" ht="24" x14ac:dyDescent="0.25">
      <c r="A37" s="13">
        <v>35</v>
      </c>
      <c r="B37" s="14" t="s">
        <v>571</v>
      </c>
      <c r="C37" s="15" t="s">
        <v>157</v>
      </c>
      <c r="D37" s="15" t="s">
        <v>1181</v>
      </c>
      <c r="E37" s="16" t="s">
        <v>1182</v>
      </c>
    </row>
    <row r="38" spans="1:5" ht="24" x14ac:dyDescent="0.3">
      <c r="A38" s="9">
        <v>36</v>
      </c>
      <c r="B38" s="14" t="s">
        <v>572</v>
      </c>
      <c r="C38" s="15" t="s">
        <v>159</v>
      </c>
      <c r="D38" s="15" t="s">
        <v>1183</v>
      </c>
      <c r="E38" s="16" t="s">
        <v>1184</v>
      </c>
    </row>
    <row r="39" spans="1:5" ht="24" x14ac:dyDescent="0.3">
      <c r="A39" s="13">
        <v>37</v>
      </c>
      <c r="B39" s="14" t="s">
        <v>573</v>
      </c>
      <c r="C39" s="15" t="s">
        <v>161</v>
      </c>
      <c r="D39" s="15" t="s">
        <v>1185</v>
      </c>
      <c r="E39" s="16" t="s">
        <v>1186</v>
      </c>
    </row>
    <row r="40" spans="1:5" ht="24" x14ac:dyDescent="0.3">
      <c r="A40" s="9">
        <v>38</v>
      </c>
      <c r="B40" s="14" t="s">
        <v>574</v>
      </c>
      <c r="C40" s="15" t="s">
        <v>164</v>
      </c>
      <c r="D40" s="15" t="s">
        <v>1187</v>
      </c>
      <c r="E40" s="16" t="s">
        <v>1188</v>
      </c>
    </row>
    <row r="41" spans="1:5" ht="24" x14ac:dyDescent="0.3">
      <c r="A41" s="13">
        <v>39</v>
      </c>
      <c r="B41" s="14" t="s">
        <v>575</v>
      </c>
      <c r="C41" s="15" t="s">
        <v>162</v>
      </c>
      <c r="D41" s="15" t="s">
        <v>1189</v>
      </c>
      <c r="E41" s="16" t="s">
        <v>1190</v>
      </c>
    </row>
    <row r="42" spans="1:5" x14ac:dyDescent="0.3">
      <c r="A42" s="9">
        <v>40</v>
      </c>
      <c r="B42" s="14" t="s">
        <v>576</v>
      </c>
      <c r="C42" s="15" t="s">
        <v>166</v>
      </c>
      <c r="D42" s="15" t="s">
        <v>1191</v>
      </c>
      <c r="E42" s="16" t="s">
        <v>1192</v>
      </c>
    </row>
    <row r="43" spans="1:5" s="13" customFormat="1" x14ac:dyDescent="0.3">
      <c r="A43" s="13">
        <v>41</v>
      </c>
      <c r="B43" s="10" t="s">
        <v>331</v>
      </c>
      <c r="C43" s="11" t="s">
        <v>1193</v>
      </c>
      <c r="D43" s="11" t="s">
        <v>1194</v>
      </c>
      <c r="E43" s="12" t="s">
        <v>1195</v>
      </c>
    </row>
    <row r="44" spans="1:5" ht="96" x14ac:dyDescent="0.25">
      <c r="A44" s="9">
        <v>42</v>
      </c>
      <c r="B44" s="14" t="s">
        <v>1196</v>
      </c>
      <c r="C44" s="15" t="s">
        <v>1197</v>
      </c>
      <c r="D44" s="15" t="s">
        <v>1198</v>
      </c>
      <c r="E44" s="19" t="s">
        <v>1199</v>
      </c>
    </row>
    <row r="45" spans="1:5" s="13" customFormat="1" x14ac:dyDescent="0.3">
      <c r="A45" s="13">
        <v>43</v>
      </c>
      <c r="B45" s="10" t="s">
        <v>1200</v>
      </c>
      <c r="C45" s="11" t="s">
        <v>1201</v>
      </c>
      <c r="D45" s="11" t="s">
        <v>1202</v>
      </c>
      <c r="E45" s="12" t="s">
        <v>1203</v>
      </c>
    </row>
    <row r="46" spans="1:5" ht="156" x14ac:dyDescent="0.3">
      <c r="A46" s="9">
        <v>44</v>
      </c>
      <c r="B46" s="14" t="s">
        <v>1204</v>
      </c>
      <c r="C46" s="15" t="s">
        <v>1205</v>
      </c>
      <c r="D46" s="15" t="s">
        <v>1206</v>
      </c>
      <c r="E46" s="16" t="s">
        <v>1207</v>
      </c>
    </row>
    <row r="47" spans="1:5" ht="48" x14ac:dyDescent="0.3">
      <c r="A47" s="13">
        <v>45</v>
      </c>
      <c r="B47" s="14" t="s">
        <v>711</v>
      </c>
      <c r="C47" s="15" t="s">
        <v>332</v>
      </c>
      <c r="D47" s="15" t="s">
        <v>1208</v>
      </c>
      <c r="E47" s="16" t="s">
        <v>1209</v>
      </c>
    </row>
    <row r="48" spans="1:5" ht="48" x14ac:dyDescent="0.3">
      <c r="A48" s="9">
        <v>46</v>
      </c>
      <c r="B48" s="14" t="s">
        <v>712</v>
      </c>
      <c r="C48" s="15" t="s">
        <v>1210</v>
      </c>
      <c r="D48" s="15" t="s">
        <v>1211</v>
      </c>
      <c r="E48" s="16" t="s">
        <v>1212</v>
      </c>
    </row>
    <row r="49" spans="1:5" s="18" customFormat="1" ht="36" x14ac:dyDescent="0.25">
      <c r="A49" s="13">
        <v>47</v>
      </c>
      <c r="B49" s="14" t="s">
        <v>713</v>
      </c>
      <c r="C49" s="15" t="s">
        <v>334</v>
      </c>
      <c r="D49" s="15" t="s">
        <v>1213</v>
      </c>
      <c r="E49" s="16" t="s">
        <v>1214</v>
      </c>
    </row>
    <row r="50" spans="1:5" ht="36" x14ac:dyDescent="0.3">
      <c r="A50" s="9">
        <v>48</v>
      </c>
      <c r="B50" s="14" t="s">
        <v>714</v>
      </c>
      <c r="C50" s="15" t="s">
        <v>1215</v>
      </c>
      <c r="D50" s="15" t="s">
        <v>1216</v>
      </c>
      <c r="E50" s="16" t="s">
        <v>1217</v>
      </c>
    </row>
    <row r="51" spans="1:5" ht="24" x14ac:dyDescent="0.3">
      <c r="A51" s="13">
        <v>49</v>
      </c>
      <c r="B51" s="14" t="s">
        <v>715</v>
      </c>
      <c r="C51" s="15" t="s">
        <v>337</v>
      </c>
      <c r="D51" s="15" t="s">
        <v>1218</v>
      </c>
      <c r="E51" s="16" t="s">
        <v>1219</v>
      </c>
    </row>
    <row r="52" spans="1:5" ht="24" x14ac:dyDescent="0.3">
      <c r="A52" s="9">
        <v>50</v>
      </c>
      <c r="B52" s="14" t="s">
        <v>716</v>
      </c>
      <c r="C52" s="15" t="s">
        <v>338</v>
      </c>
      <c r="D52" s="15" t="s">
        <v>1220</v>
      </c>
      <c r="E52" s="16" t="s">
        <v>1221</v>
      </c>
    </row>
    <row r="53" spans="1:5" ht="36" x14ac:dyDescent="0.3">
      <c r="A53" s="13">
        <v>51</v>
      </c>
      <c r="B53" s="14" t="s">
        <v>717</v>
      </c>
      <c r="C53" s="15" t="s">
        <v>339</v>
      </c>
      <c r="D53" s="15" t="s">
        <v>1222</v>
      </c>
      <c r="E53" s="16" t="s">
        <v>1223</v>
      </c>
    </row>
    <row r="54" spans="1:5" ht="36" x14ac:dyDescent="0.3">
      <c r="A54" s="9">
        <v>52</v>
      </c>
      <c r="B54" s="14" t="s">
        <v>718</v>
      </c>
      <c r="C54" s="15" t="s">
        <v>340</v>
      </c>
      <c r="D54" s="15" t="s">
        <v>1224</v>
      </c>
      <c r="E54" s="16" t="s">
        <v>1225</v>
      </c>
    </row>
    <row r="55" spans="1:5" ht="24" x14ac:dyDescent="0.3">
      <c r="A55" s="13">
        <v>53</v>
      </c>
      <c r="B55" s="14" t="s">
        <v>719</v>
      </c>
      <c r="C55" s="15" t="s">
        <v>1226</v>
      </c>
      <c r="D55" s="15" t="s">
        <v>1227</v>
      </c>
      <c r="E55" s="16" t="s">
        <v>1228</v>
      </c>
    </row>
    <row r="56" spans="1:5" ht="24" x14ac:dyDescent="0.3">
      <c r="A56" s="9">
        <v>54</v>
      </c>
      <c r="B56" s="14" t="s">
        <v>720</v>
      </c>
      <c r="C56" s="15" t="s">
        <v>1229</v>
      </c>
      <c r="D56" s="15" t="s">
        <v>1230</v>
      </c>
      <c r="E56" s="16" t="s">
        <v>1231</v>
      </c>
    </row>
    <row r="57" spans="1:5" s="13" customFormat="1" x14ac:dyDescent="0.3">
      <c r="A57" s="13">
        <v>55</v>
      </c>
      <c r="B57" s="10" t="s">
        <v>1232</v>
      </c>
      <c r="C57" s="11" t="s">
        <v>1233</v>
      </c>
      <c r="D57" s="11" t="s">
        <v>1234</v>
      </c>
      <c r="E57" s="12" t="s">
        <v>1235</v>
      </c>
    </row>
    <row r="58" spans="1:5" ht="36" x14ac:dyDescent="0.3">
      <c r="A58" s="9">
        <v>56</v>
      </c>
      <c r="B58" s="14" t="s">
        <v>1236</v>
      </c>
      <c r="C58" s="15" t="s">
        <v>1237</v>
      </c>
      <c r="D58" s="15" t="s">
        <v>1238</v>
      </c>
      <c r="E58" s="16" t="s">
        <v>1239</v>
      </c>
    </row>
    <row r="59" spans="1:5" ht="48" x14ac:dyDescent="0.3">
      <c r="A59" s="13">
        <v>57</v>
      </c>
      <c r="B59" s="14" t="s">
        <v>722</v>
      </c>
      <c r="C59" s="15" t="s">
        <v>344</v>
      </c>
      <c r="D59" s="15" t="s">
        <v>1240</v>
      </c>
      <c r="E59" s="16" t="s">
        <v>1241</v>
      </c>
    </row>
    <row r="60" spans="1:5" ht="36" x14ac:dyDescent="0.3">
      <c r="A60" s="9">
        <v>58</v>
      </c>
      <c r="B60" s="14" t="s">
        <v>723</v>
      </c>
      <c r="C60" s="15" t="s">
        <v>1242</v>
      </c>
      <c r="D60" s="15" t="s">
        <v>1243</v>
      </c>
      <c r="E60" s="16" t="s">
        <v>1244</v>
      </c>
    </row>
    <row r="61" spans="1:5" ht="24" x14ac:dyDescent="0.3">
      <c r="A61" s="13">
        <v>59</v>
      </c>
      <c r="B61" s="14" t="s">
        <v>724</v>
      </c>
      <c r="C61" s="15" t="s">
        <v>347</v>
      </c>
      <c r="D61" s="15" t="s">
        <v>1245</v>
      </c>
      <c r="E61" s="16" t="s">
        <v>1246</v>
      </c>
    </row>
    <row r="62" spans="1:5" ht="48" x14ac:dyDescent="0.3">
      <c r="A62" s="9">
        <v>60</v>
      </c>
      <c r="B62" s="14" t="s">
        <v>725</v>
      </c>
      <c r="C62" s="15" t="s">
        <v>345</v>
      </c>
      <c r="D62" s="15" t="s">
        <v>1247</v>
      </c>
      <c r="E62" s="16" t="s">
        <v>1248</v>
      </c>
    </row>
    <row r="63" spans="1:5" ht="36" x14ac:dyDescent="0.3">
      <c r="A63" s="13">
        <v>61</v>
      </c>
      <c r="B63" s="14" t="s">
        <v>726</v>
      </c>
      <c r="C63" s="15" t="s">
        <v>1249</v>
      </c>
      <c r="D63" s="15" t="s">
        <v>1250</v>
      </c>
      <c r="E63" s="16" t="s">
        <v>1251</v>
      </c>
    </row>
    <row r="64" spans="1:5" ht="36" x14ac:dyDescent="0.3">
      <c r="A64" s="9">
        <v>62</v>
      </c>
      <c r="B64" s="14" t="s">
        <v>727</v>
      </c>
      <c r="C64" s="15" t="s">
        <v>348</v>
      </c>
      <c r="D64" s="15" t="s">
        <v>1252</v>
      </c>
      <c r="E64" s="16" t="s">
        <v>1253</v>
      </c>
    </row>
    <row r="65" spans="1:5" ht="24" x14ac:dyDescent="0.3">
      <c r="A65" s="13">
        <v>63</v>
      </c>
      <c r="B65" s="14" t="s">
        <v>728</v>
      </c>
      <c r="C65" s="15" t="s">
        <v>349</v>
      </c>
      <c r="D65" s="15" t="s">
        <v>1254</v>
      </c>
      <c r="E65" s="16" t="s">
        <v>1255</v>
      </c>
    </row>
    <row r="66" spans="1:5" ht="36" x14ac:dyDescent="0.3">
      <c r="A66" s="9">
        <v>64</v>
      </c>
      <c r="B66" s="14" t="s">
        <v>729</v>
      </c>
      <c r="C66" s="15" t="s">
        <v>1256</v>
      </c>
      <c r="D66" s="15" t="s">
        <v>1257</v>
      </c>
      <c r="E66" s="16" t="s">
        <v>1258</v>
      </c>
    </row>
    <row r="67" spans="1:5" ht="36" x14ac:dyDescent="0.3">
      <c r="A67" s="13">
        <v>65</v>
      </c>
      <c r="B67" s="14" t="s">
        <v>730</v>
      </c>
      <c r="C67" s="15" t="s">
        <v>1259</v>
      </c>
      <c r="D67" s="15" t="s">
        <v>1260</v>
      </c>
      <c r="E67" s="16" t="s">
        <v>1261</v>
      </c>
    </row>
    <row r="68" spans="1:5" ht="36" x14ac:dyDescent="0.3">
      <c r="A68" s="9">
        <v>66</v>
      </c>
      <c r="B68" s="14" t="s">
        <v>731</v>
      </c>
      <c r="C68" s="15" t="s">
        <v>1262</v>
      </c>
      <c r="D68" s="15" t="s">
        <v>1263</v>
      </c>
      <c r="E68" s="16" t="s">
        <v>1264</v>
      </c>
    </row>
    <row r="69" spans="1:5" ht="24" x14ac:dyDescent="0.3">
      <c r="A69" s="13">
        <v>67</v>
      </c>
      <c r="B69" s="14" t="s">
        <v>732</v>
      </c>
      <c r="C69" s="15" t="s">
        <v>1265</v>
      </c>
      <c r="D69" s="15" t="s">
        <v>1266</v>
      </c>
      <c r="E69" s="16" t="s">
        <v>1267</v>
      </c>
    </row>
    <row r="70" spans="1:5" ht="24" x14ac:dyDescent="0.3">
      <c r="A70" s="9">
        <v>68</v>
      </c>
      <c r="B70" s="14" t="s">
        <v>733</v>
      </c>
      <c r="C70" s="15" t="s">
        <v>352</v>
      </c>
      <c r="D70" s="15" t="s">
        <v>1268</v>
      </c>
      <c r="E70" s="16" t="s">
        <v>1269</v>
      </c>
    </row>
    <row r="71" spans="1:5" s="13" customFormat="1" x14ac:dyDescent="0.3">
      <c r="A71" s="13">
        <v>69</v>
      </c>
      <c r="B71" s="10" t="s">
        <v>1270</v>
      </c>
      <c r="C71" s="11" t="s">
        <v>1271</v>
      </c>
      <c r="D71" s="11" t="s">
        <v>1272</v>
      </c>
      <c r="E71" s="12" t="s">
        <v>1273</v>
      </c>
    </row>
    <row r="72" spans="1:5" ht="60" x14ac:dyDescent="0.25">
      <c r="A72" s="9">
        <v>70</v>
      </c>
      <c r="B72" s="14" t="s">
        <v>1274</v>
      </c>
      <c r="C72" s="15" t="s">
        <v>1275</v>
      </c>
      <c r="D72" s="15" t="s">
        <v>1276</v>
      </c>
      <c r="E72" s="19" t="s">
        <v>1277</v>
      </c>
    </row>
    <row r="73" spans="1:5" s="18" customFormat="1" ht="36" x14ac:dyDescent="0.25">
      <c r="A73" s="13">
        <v>71</v>
      </c>
      <c r="B73" s="14" t="s">
        <v>734</v>
      </c>
      <c r="C73" s="15" t="s">
        <v>1278</v>
      </c>
      <c r="D73" s="15" t="s">
        <v>1279</v>
      </c>
      <c r="E73" s="16" t="s">
        <v>1280</v>
      </c>
    </row>
    <row r="74" spans="1:5" ht="24" x14ac:dyDescent="0.3">
      <c r="A74" s="9">
        <v>72</v>
      </c>
      <c r="B74" s="14" t="s">
        <v>735</v>
      </c>
      <c r="C74" s="15" t="s">
        <v>1281</v>
      </c>
      <c r="D74" s="15" t="s">
        <v>1282</v>
      </c>
      <c r="E74" s="16" t="s">
        <v>1283</v>
      </c>
    </row>
    <row r="75" spans="1:5" ht="24" x14ac:dyDescent="0.3">
      <c r="A75" s="13">
        <v>73</v>
      </c>
      <c r="B75" s="14" t="s">
        <v>736</v>
      </c>
      <c r="C75" s="15" t="s">
        <v>355</v>
      </c>
      <c r="D75" s="15" t="s">
        <v>1284</v>
      </c>
      <c r="E75" s="16" t="s">
        <v>1285</v>
      </c>
    </row>
    <row r="76" spans="1:5" ht="24" x14ac:dyDescent="0.3">
      <c r="A76" s="9">
        <v>74</v>
      </c>
      <c r="B76" s="14" t="s">
        <v>737</v>
      </c>
      <c r="C76" s="15" t="s">
        <v>356</v>
      </c>
      <c r="D76" s="15" t="s">
        <v>1286</v>
      </c>
      <c r="E76" s="16" t="s">
        <v>1287</v>
      </c>
    </row>
    <row r="77" spans="1:5" ht="24" x14ac:dyDescent="0.3">
      <c r="A77" s="13">
        <v>75</v>
      </c>
      <c r="B77" s="14" t="s">
        <v>738</v>
      </c>
      <c r="C77" s="15" t="s">
        <v>1288</v>
      </c>
      <c r="D77" s="15" t="s">
        <v>1289</v>
      </c>
      <c r="E77" s="16" t="s">
        <v>1290</v>
      </c>
    </row>
    <row r="78" spans="1:5" s="18" customFormat="1" ht="36" x14ac:dyDescent="0.25">
      <c r="A78" s="9">
        <v>76</v>
      </c>
      <c r="B78" s="14" t="s">
        <v>739</v>
      </c>
      <c r="C78" s="15" t="s">
        <v>358</v>
      </c>
      <c r="D78" s="15" t="s">
        <v>1291</v>
      </c>
      <c r="E78" s="16" t="s">
        <v>1292</v>
      </c>
    </row>
    <row r="79" spans="1:5" ht="24" x14ac:dyDescent="0.3">
      <c r="A79" s="13">
        <v>77</v>
      </c>
      <c r="B79" s="14" t="s">
        <v>740</v>
      </c>
      <c r="C79" s="15" t="s">
        <v>359</v>
      </c>
      <c r="D79" s="15" t="s">
        <v>1293</v>
      </c>
      <c r="E79" s="16" t="s">
        <v>1294</v>
      </c>
    </row>
    <row r="80" spans="1:5" ht="48" x14ac:dyDescent="0.3">
      <c r="A80" s="9">
        <v>78</v>
      </c>
      <c r="B80" s="14" t="s">
        <v>741</v>
      </c>
      <c r="C80" s="15" t="s">
        <v>1295</v>
      </c>
      <c r="D80" s="15" t="s">
        <v>1296</v>
      </c>
      <c r="E80" s="16" t="s">
        <v>1297</v>
      </c>
    </row>
    <row r="81" spans="1:5" ht="24" x14ac:dyDescent="0.3">
      <c r="A81" s="13">
        <v>79</v>
      </c>
      <c r="B81" s="14" t="s">
        <v>742</v>
      </c>
      <c r="C81" s="15" t="s">
        <v>367</v>
      </c>
      <c r="D81" s="15" t="s">
        <v>1298</v>
      </c>
      <c r="E81" s="16" t="s">
        <v>1299</v>
      </c>
    </row>
    <row r="82" spans="1:5" x14ac:dyDescent="0.3">
      <c r="A82" s="9">
        <v>80</v>
      </c>
      <c r="B82" s="14" t="s">
        <v>743</v>
      </c>
      <c r="C82" s="15" t="s">
        <v>1300</v>
      </c>
      <c r="D82" s="15" t="s">
        <v>1301</v>
      </c>
      <c r="E82" s="16" t="s">
        <v>1302</v>
      </c>
    </row>
    <row r="83" spans="1:5" s="13" customFormat="1" x14ac:dyDescent="0.3">
      <c r="A83" s="13">
        <v>81</v>
      </c>
      <c r="B83" s="10" t="s">
        <v>1303</v>
      </c>
      <c r="C83" s="11" t="s">
        <v>1304</v>
      </c>
      <c r="D83" s="11" t="s">
        <v>1305</v>
      </c>
      <c r="E83" s="12" t="s">
        <v>1306</v>
      </c>
    </row>
    <row r="84" spans="1:5" ht="48" x14ac:dyDescent="0.3">
      <c r="A84" s="9">
        <v>82</v>
      </c>
      <c r="B84" s="14" t="s">
        <v>1307</v>
      </c>
      <c r="C84" s="15" t="s">
        <v>1308</v>
      </c>
      <c r="D84" s="15" t="s">
        <v>1309</v>
      </c>
      <c r="E84" s="16" t="s">
        <v>1310</v>
      </c>
    </row>
    <row r="85" spans="1:5" ht="36" x14ac:dyDescent="0.3">
      <c r="A85" s="13">
        <v>83</v>
      </c>
      <c r="B85" s="14" t="s">
        <v>747</v>
      </c>
      <c r="C85" s="15" t="s">
        <v>1311</v>
      </c>
      <c r="D85" s="15" t="s">
        <v>1312</v>
      </c>
      <c r="E85" s="16" t="s">
        <v>1313</v>
      </c>
    </row>
    <row r="86" spans="1:5" ht="36" x14ac:dyDescent="0.3">
      <c r="A86" s="9">
        <v>84</v>
      </c>
      <c r="B86" s="14" t="s">
        <v>748</v>
      </c>
      <c r="C86" s="15" t="s">
        <v>1314</v>
      </c>
      <c r="D86" s="15" t="s">
        <v>1315</v>
      </c>
      <c r="E86" s="16" t="s">
        <v>1316</v>
      </c>
    </row>
    <row r="87" spans="1:5" ht="24" x14ac:dyDescent="0.3">
      <c r="A87" s="13">
        <v>85</v>
      </c>
      <c r="B87" s="14" t="s">
        <v>749</v>
      </c>
      <c r="C87" s="15" t="s">
        <v>1317</v>
      </c>
      <c r="D87" s="15" t="s">
        <v>1318</v>
      </c>
      <c r="E87" s="16" t="s">
        <v>1319</v>
      </c>
    </row>
    <row r="88" spans="1:5" ht="24" x14ac:dyDescent="0.3">
      <c r="A88" s="9">
        <v>86</v>
      </c>
      <c r="B88" s="14" t="s">
        <v>750</v>
      </c>
      <c r="C88" s="15" t="s">
        <v>374</v>
      </c>
      <c r="D88" s="15" t="s">
        <v>1320</v>
      </c>
      <c r="E88" s="16" t="s">
        <v>1321</v>
      </c>
    </row>
    <row r="89" spans="1:5" ht="24" x14ac:dyDescent="0.3">
      <c r="A89" s="13">
        <v>87</v>
      </c>
      <c r="B89" s="14" t="s">
        <v>751</v>
      </c>
      <c r="C89" s="15" t="s">
        <v>375</v>
      </c>
      <c r="D89" s="15" t="s">
        <v>1322</v>
      </c>
      <c r="E89" s="16" t="s">
        <v>1323</v>
      </c>
    </row>
    <row r="90" spans="1:5" ht="24" x14ac:dyDescent="0.3">
      <c r="A90" s="9">
        <v>88</v>
      </c>
      <c r="B90" s="14" t="s">
        <v>752</v>
      </c>
      <c r="C90" s="15" t="s">
        <v>376</v>
      </c>
      <c r="D90" s="15" t="s">
        <v>1324</v>
      </c>
      <c r="E90" s="16" t="s">
        <v>1325</v>
      </c>
    </row>
    <row r="91" spans="1:5" ht="24" x14ac:dyDescent="0.3">
      <c r="A91" s="13">
        <v>89</v>
      </c>
      <c r="B91" s="14" t="s">
        <v>753</v>
      </c>
      <c r="C91" s="15" t="s">
        <v>377</v>
      </c>
      <c r="D91" s="15" t="s">
        <v>1326</v>
      </c>
      <c r="E91" s="16" t="s">
        <v>1327</v>
      </c>
    </row>
    <row r="92" spans="1:5" ht="48" x14ac:dyDescent="0.3">
      <c r="A92" s="9">
        <v>90</v>
      </c>
      <c r="B92" s="14" t="s">
        <v>754</v>
      </c>
      <c r="C92" s="15" t="s">
        <v>378</v>
      </c>
      <c r="D92" s="15" t="s">
        <v>1328</v>
      </c>
      <c r="E92" s="16" t="s">
        <v>1329</v>
      </c>
    </row>
    <row r="93" spans="1:5" s="13" customFormat="1" x14ac:dyDescent="0.3">
      <c r="A93" s="13">
        <v>91</v>
      </c>
      <c r="B93" s="10" t="s">
        <v>1330</v>
      </c>
      <c r="C93" s="11" t="s">
        <v>1331</v>
      </c>
      <c r="D93" s="11" t="s">
        <v>1332</v>
      </c>
      <c r="E93" s="12" t="s">
        <v>1333</v>
      </c>
    </row>
    <row r="94" spans="1:5" ht="48" x14ac:dyDescent="0.3">
      <c r="A94" s="9">
        <v>92</v>
      </c>
      <c r="B94" s="14" t="s">
        <v>1334</v>
      </c>
      <c r="C94" s="15" t="s">
        <v>1335</v>
      </c>
      <c r="D94" s="15" t="s">
        <v>1336</v>
      </c>
      <c r="E94" s="16" t="s">
        <v>1337</v>
      </c>
    </row>
    <row r="95" spans="1:5" ht="24" x14ac:dyDescent="0.3">
      <c r="A95" s="13">
        <v>93</v>
      </c>
      <c r="B95" s="14" t="s">
        <v>755</v>
      </c>
      <c r="C95" s="15" t="s">
        <v>379</v>
      </c>
      <c r="D95" s="15" t="s">
        <v>1338</v>
      </c>
      <c r="E95" s="16" t="s">
        <v>1339</v>
      </c>
    </row>
    <row r="96" spans="1:5" ht="24" x14ac:dyDescent="0.3">
      <c r="A96" s="9">
        <v>94</v>
      </c>
      <c r="B96" s="14" t="s">
        <v>756</v>
      </c>
      <c r="C96" s="15" t="s">
        <v>1340</v>
      </c>
      <c r="D96" s="15" t="s">
        <v>1341</v>
      </c>
      <c r="E96" s="16" t="s">
        <v>1342</v>
      </c>
    </row>
    <row r="97" spans="1:5" s="18" customFormat="1" ht="24" x14ac:dyDescent="0.25">
      <c r="A97" s="13">
        <v>95</v>
      </c>
      <c r="B97" s="14" t="s">
        <v>757</v>
      </c>
      <c r="C97" s="15" t="s">
        <v>1343</v>
      </c>
      <c r="D97" s="15" t="s">
        <v>1344</v>
      </c>
      <c r="E97" s="16" t="s">
        <v>1345</v>
      </c>
    </row>
    <row r="98" spans="1:5" ht="24" x14ac:dyDescent="0.3">
      <c r="A98" s="9">
        <v>96</v>
      </c>
      <c r="B98" s="14" t="s">
        <v>758</v>
      </c>
      <c r="C98" s="15" t="s">
        <v>1346</v>
      </c>
      <c r="D98" s="15" t="s">
        <v>1347</v>
      </c>
      <c r="E98" s="16" t="s">
        <v>1348</v>
      </c>
    </row>
    <row r="99" spans="1:5" ht="24" x14ac:dyDescent="0.3">
      <c r="A99" s="13">
        <v>97</v>
      </c>
      <c r="B99" s="14" t="s">
        <v>759</v>
      </c>
      <c r="C99" s="15" t="s">
        <v>383</v>
      </c>
      <c r="D99" s="15" t="s">
        <v>1349</v>
      </c>
      <c r="E99" s="16" t="s">
        <v>1350</v>
      </c>
    </row>
    <row r="100" spans="1:5" ht="24" x14ac:dyDescent="0.3">
      <c r="A100" s="9">
        <v>98</v>
      </c>
      <c r="B100" s="14" t="s">
        <v>760</v>
      </c>
      <c r="C100" s="15" t="s">
        <v>384</v>
      </c>
      <c r="D100" s="15" t="s">
        <v>1351</v>
      </c>
      <c r="E100" s="16" t="s">
        <v>1352</v>
      </c>
    </row>
    <row r="101" spans="1:5" ht="24" x14ac:dyDescent="0.3">
      <c r="A101" s="13">
        <v>99</v>
      </c>
      <c r="B101" s="14" t="s">
        <v>761</v>
      </c>
      <c r="C101" s="15" t="s">
        <v>385</v>
      </c>
      <c r="D101" s="15" t="s">
        <v>1353</v>
      </c>
      <c r="E101" s="16" t="s">
        <v>1354</v>
      </c>
    </row>
    <row r="102" spans="1:5" ht="24" x14ac:dyDescent="0.3">
      <c r="A102" s="9">
        <v>100</v>
      </c>
      <c r="B102" s="14" t="s">
        <v>762</v>
      </c>
      <c r="C102" s="15" t="s">
        <v>386</v>
      </c>
      <c r="D102" s="15" t="s">
        <v>1355</v>
      </c>
      <c r="E102" s="16" t="s">
        <v>1356</v>
      </c>
    </row>
    <row r="103" spans="1:5" s="13" customFormat="1" x14ac:dyDescent="0.3">
      <c r="A103" s="13">
        <v>101</v>
      </c>
      <c r="B103" s="10" t="s">
        <v>1357</v>
      </c>
      <c r="C103" s="11" t="s">
        <v>1174</v>
      </c>
      <c r="D103" s="11" t="s">
        <v>1175</v>
      </c>
      <c r="E103" s="12" t="s">
        <v>1176</v>
      </c>
    </row>
    <row r="104" spans="1:5" ht="72" x14ac:dyDescent="0.3">
      <c r="A104" s="9">
        <v>102</v>
      </c>
      <c r="B104" s="14" t="s">
        <v>1358</v>
      </c>
      <c r="C104" s="15" t="s">
        <v>1178</v>
      </c>
      <c r="D104" s="15" t="s">
        <v>1179</v>
      </c>
      <c r="E104" s="16" t="s">
        <v>1180</v>
      </c>
    </row>
    <row r="105" spans="1:5" ht="24" x14ac:dyDescent="0.3">
      <c r="A105" s="13">
        <v>103</v>
      </c>
      <c r="B105" s="14" t="s">
        <v>763</v>
      </c>
      <c r="C105" s="15" t="s">
        <v>387</v>
      </c>
      <c r="D105" s="15" t="s">
        <v>1359</v>
      </c>
      <c r="E105" s="16" t="s">
        <v>1360</v>
      </c>
    </row>
    <row r="106" spans="1:5" ht="24" x14ac:dyDescent="0.3">
      <c r="A106" s="9">
        <v>104</v>
      </c>
      <c r="B106" s="14" t="s">
        <v>764</v>
      </c>
      <c r="C106" s="15" t="s">
        <v>389</v>
      </c>
      <c r="D106" s="15" t="s">
        <v>1361</v>
      </c>
      <c r="E106" s="16" t="s">
        <v>1362</v>
      </c>
    </row>
    <row r="107" spans="1:5" ht="24" x14ac:dyDescent="0.3">
      <c r="A107" s="13">
        <v>105</v>
      </c>
      <c r="B107" s="14" t="s">
        <v>765</v>
      </c>
      <c r="C107" s="15" t="s">
        <v>391</v>
      </c>
      <c r="D107" s="15" t="s">
        <v>1363</v>
      </c>
      <c r="E107" s="16" t="s">
        <v>1364</v>
      </c>
    </row>
    <row r="108" spans="1:5" ht="24" x14ac:dyDescent="0.3">
      <c r="A108" s="9">
        <v>106</v>
      </c>
      <c r="B108" s="14" t="s">
        <v>766</v>
      </c>
      <c r="C108" s="15" t="s">
        <v>394</v>
      </c>
      <c r="D108" s="15" t="s">
        <v>1365</v>
      </c>
      <c r="E108" s="16" t="s">
        <v>1366</v>
      </c>
    </row>
    <row r="109" spans="1:5" ht="24" x14ac:dyDescent="0.3">
      <c r="A109" s="13">
        <v>107</v>
      </c>
      <c r="B109" s="14" t="s">
        <v>767</v>
      </c>
      <c r="C109" s="15" t="s">
        <v>392</v>
      </c>
      <c r="D109" s="15" t="s">
        <v>1367</v>
      </c>
      <c r="E109" s="16" t="s">
        <v>1368</v>
      </c>
    </row>
    <row r="110" spans="1:5" ht="24" x14ac:dyDescent="0.3">
      <c r="A110" s="9">
        <v>108</v>
      </c>
      <c r="B110" s="14" t="s">
        <v>768</v>
      </c>
      <c r="C110" s="15" t="s">
        <v>396</v>
      </c>
      <c r="D110" s="15" t="s">
        <v>1369</v>
      </c>
      <c r="E110" s="16" t="s">
        <v>1370</v>
      </c>
    </row>
    <row r="111" spans="1:5" s="13" customFormat="1" x14ac:dyDescent="0.3">
      <c r="A111" s="13">
        <v>109</v>
      </c>
      <c r="B111" s="10" t="s">
        <v>2</v>
      </c>
      <c r="C111" s="11" t="s">
        <v>1371</v>
      </c>
      <c r="D111" s="11" t="s">
        <v>1372</v>
      </c>
      <c r="E111" s="12" t="s">
        <v>1373</v>
      </c>
    </row>
    <row r="112" spans="1:5" ht="72" x14ac:dyDescent="0.3">
      <c r="A112" s="9">
        <v>110</v>
      </c>
      <c r="B112" s="14" t="s">
        <v>1374</v>
      </c>
      <c r="C112" s="15" t="s">
        <v>1375</v>
      </c>
      <c r="D112" s="15" t="s">
        <v>1376</v>
      </c>
      <c r="E112" s="16" t="s">
        <v>1377</v>
      </c>
    </row>
    <row r="113" spans="1:5" s="13" customFormat="1" x14ac:dyDescent="0.3">
      <c r="A113" s="13">
        <v>111</v>
      </c>
      <c r="B113" s="10" t="s">
        <v>1378</v>
      </c>
      <c r="C113" s="11" t="s">
        <v>1379</v>
      </c>
      <c r="D113" s="11" t="s">
        <v>1380</v>
      </c>
      <c r="E113" s="12" t="s">
        <v>1381</v>
      </c>
    </row>
    <row r="114" spans="1:5" ht="72" x14ac:dyDescent="0.3">
      <c r="A114" s="9">
        <v>112</v>
      </c>
      <c r="B114" s="14" t="s">
        <v>1382</v>
      </c>
      <c r="C114" s="15" t="s">
        <v>1383</v>
      </c>
      <c r="D114" s="15" t="s">
        <v>1384</v>
      </c>
      <c r="E114" s="16" t="s">
        <v>1385</v>
      </c>
    </row>
    <row r="115" spans="1:5" ht="36" x14ac:dyDescent="0.3">
      <c r="A115" s="13">
        <v>113</v>
      </c>
      <c r="B115" s="14" t="s">
        <v>437</v>
      </c>
      <c r="C115" s="15" t="s">
        <v>1386</v>
      </c>
      <c r="D115" s="15" t="s">
        <v>1387</v>
      </c>
      <c r="E115" s="16" t="s">
        <v>1388</v>
      </c>
    </row>
    <row r="116" spans="1:5" ht="24" x14ac:dyDescent="0.3">
      <c r="A116" s="9">
        <v>114</v>
      </c>
      <c r="B116" s="14" t="s">
        <v>438</v>
      </c>
      <c r="C116" s="15" t="s">
        <v>4</v>
      </c>
      <c r="D116" s="15" t="s">
        <v>1389</v>
      </c>
      <c r="E116" s="16" t="s">
        <v>1390</v>
      </c>
    </row>
    <row r="117" spans="1:5" ht="36" x14ac:dyDescent="0.3">
      <c r="A117" s="13">
        <v>115</v>
      </c>
      <c r="B117" s="14" t="s">
        <v>439</v>
      </c>
      <c r="C117" s="15" t="s">
        <v>1391</v>
      </c>
      <c r="D117" s="15" t="s">
        <v>1392</v>
      </c>
      <c r="E117" s="16" t="s">
        <v>1393</v>
      </c>
    </row>
    <row r="118" spans="1:5" ht="36" x14ac:dyDescent="0.3">
      <c r="A118" s="9">
        <v>116</v>
      </c>
      <c r="B118" s="14" t="s">
        <v>440</v>
      </c>
      <c r="C118" s="15" t="s">
        <v>5</v>
      </c>
      <c r="D118" s="15" t="s">
        <v>1394</v>
      </c>
      <c r="E118" s="16" t="s">
        <v>1395</v>
      </c>
    </row>
    <row r="119" spans="1:5" ht="24" x14ac:dyDescent="0.3">
      <c r="A119" s="13">
        <v>117</v>
      </c>
      <c r="B119" s="14" t="s">
        <v>441</v>
      </c>
      <c r="C119" s="15" t="s">
        <v>1396</v>
      </c>
      <c r="D119" s="15" t="s">
        <v>1397</v>
      </c>
      <c r="E119" s="16" t="s">
        <v>1398</v>
      </c>
    </row>
    <row r="120" spans="1:5" ht="24" x14ac:dyDescent="0.3">
      <c r="A120" s="9">
        <v>118</v>
      </c>
      <c r="B120" s="14" t="s">
        <v>442</v>
      </c>
      <c r="C120" s="15" t="s">
        <v>1399</v>
      </c>
      <c r="D120" s="15" t="s">
        <v>1400</v>
      </c>
      <c r="E120" s="16" t="s">
        <v>1401</v>
      </c>
    </row>
    <row r="121" spans="1:5" ht="24" x14ac:dyDescent="0.3">
      <c r="A121" s="13">
        <v>119</v>
      </c>
      <c r="B121" s="14" t="s">
        <v>443</v>
      </c>
      <c r="C121" s="15" t="s">
        <v>8</v>
      </c>
      <c r="D121" s="15" t="s">
        <v>1402</v>
      </c>
      <c r="E121" s="16" t="s">
        <v>1403</v>
      </c>
    </row>
    <row r="122" spans="1:5" ht="48" x14ac:dyDescent="0.3">
      <c r="A122" s="9">
        <v>120</v>
      </c>
      <c r="B122" s="14" t="s">
        <v>444</v>
      </c>
      <c r="C122" s="15" t="s">
        <v>1404</v>
      </c>
      <c r="D122" s="15" t="s">
        <v>1405</v>
      </c>
      <c r="E122" s="16" t="s">
        <v>1406</v>
      </c>
    </row>
    <row r="123" spans="1:5" ht="24" x14ac:dyDescent="0.3">
      <c r="A123" s="13">
        <v>121</v>
      </c>
      <c r="B123" s="14" t="s">
        <v>1407</v>
      </c>
      <c r="C123" s="15" t="s">
        <v>9</v>
      </c>
      <c r="D123" s="15" t="s">
        <v>1408</v>
      </c>
      <c r="E123" s="16" t="s">
        <v>1409</v>
      </c>
    </row>
    <row r="124" spans="1:5" s="13" customFormat="1" x14ac:dyDescent="0.3">
      <c r="A124" s="9">
        <v>122</v>
      </c>
      <c r="B124" s="10" t="s">
        <v>1410</v>
      </c>
      <c r="C124" s="11" t="s">
        <v>1411</v>
      </c>
      <c r="D124" s="11" t="s">
        <v>1412</v>
      </c>
      <c r="E124" s="12" t="s">
        <v>1413</v>
      </c>
    </row>
    <row r="125" spans="1:5" ht="60" x14ac:dyDescent="0.3">
      <c r="A125" s="13">
        <v>123</v>
      </c>
      <c r="B125" s="14" t="s">
        <v>1414</v>
      </c>
      <c r="C125" s="15" t="s">
        <v>1383</v>
      </c>
      <c r="D125" s="15" t="s">
        <v>1415</v>
      </c>
      <c r="E125" s="16" t="s">
        <v>1416</v>
      </c>
    </row>
    <row r="126" spans="1:5" ht="48" x14ac:dyDescent="0.3">
      <c r="A126" s="9">
        <v>124</v>
      </c>
      <c r="B126" s="14" t="s">
        <v>445</v>
      </c>
      <c r="C126" s="15" t="s">
        <v>1417</v>
      </c>
      <c r="D126" s="15" t="s">
        <v>1418</v>
      </c>
      <c r="E126" s="16" t="s">
        <v>1419</v>
      </c>
    </row>
    <row r="127" spans="1:5" ht="24" x14ac:dyDescent="0.3">
      <c r="A127" s="13">
        <v>125</v>
      </c>
      <c r="B127" s="14" t="s">
        <v>446</v>
      </c>
      <c r="C127" s="15" t="s">
        <v>12</v>
      </c>
      <c r="D127" s="15" t="s">
        <v>1420</v>
      </c>
      <c r="E127" s="16" t="s">
        <v>1421</v>
      </c>
    </row>
    <row r="128" spans="1:5" ht="48" x14ac:dyDescent="0.3">
      <c r="A128" s="9">
        <v>126</v>
      </c>
      <c r="B128" s="14" t="s">
        <v>447</v>
      </c>
      <c r="C128" s="15" t="s">
        <v>1422</v>
      </c>
      <c r="D128" s="15" t="s">
        <v>1423</v>
      </c>
      <c r="E128" s="16" t="s">
        <v>1424</v>
      </c>
    </row>
    <row r="129" spans="1:5" ht="36" x14ac:dyDescent="0.3">
      <c r="A129" s="13">
        <v>127</v>
      </c>
      <c r="B129" s="14" t="s">
        <v>448</v>
      </c>
      <c r="C129" s="15" t="s">
        <v>1425</v>
      </c>
      <c r="D129" s="15" t="s">
        <v>1426</v>
      </c>
      <c r="E129" s="16" t="s">
        <v>1427</v>
      </c>
    </row>
    <row r="130" spans="1:5" ht="24" x14ac:dyDescent="0.3">
      <c r="A130" s="9">
        <v>128</v>
      </c>
      <c r="B130" s="14" t="s">
        <v>449</v>
      </c>
      <c r="C130" s="15" t="s">
        <v>1428</v>
      </c>
      <c r="D130" s="15" t="s">
        <v>1429</v>
      </c>
      <c r="E130" s="16" t="s">
        <v>1430</v>
      </c>
    </row>
    <row r="131" spans="1:5" ht="24" x14ac:dyDescent="0.3">
      <c r="A131" s="13">
        <v>129</v>
      </c>
      <c r="B131" s="14" t="s">
        <v>450</v>
      </c>
      <c r="C131" s="15" t="s">
        <v>1431</v>
      </c>
      <c r="D131" s="15" t="s">
        <v>1432</v>
      </c>
      <c r="E131" s="16" t="s">
        <v>1433</v>
      </c>
    </row>
    <row r="132" spans="1:5" ht="24" x14ac:dyDescent="0.3">
      <c r="A132" s="9">
        <v>130</v>
      </c>
      <c r="B132" s="14" t="s">
        <v>451</v>
      </c>
      <c r="C132" s="15" t="s">
        <v>17</v>
      </c>
      <c r="D132" s="15" t="s">
        <v>1402</v>
      </c>
      <c r="E132" s="16" t="s">
        <v>1403</v>
      </c>
    </row>
    <row r="133" spans="1:5" ht="36" x14ac:dyDescent="0.3">
      <c r="A133" s="13">
        <v>131</v>
      </c>
      <c r="B133" s="14" t="s">
        <v>452</v>
      </c>
      <c r="C133" s="15" t="s">
        <v>1434</v>
      </c>
      <c r="D133" s="15" t="s">
        <v>1435</v>
      </c>
      <c r="E133" s="16" t="s">
        <v>1436</v>
      </c>
    </row>
    <row r="134" spans="1:5" ht="36" x14ac:dyDescent="0.3">
      <c r="A134" s="9">
        <v>132</v>
      </c>
      <c r="B134" s="14" t="s">
        <v>1437</v>
      </c>
      <c r="C134" s="15" t="s">
        <v>1438</v>
      </c>
      <c r="D134" s="15" t="s">
        <v>1439</v>
      </c>
      <c r="E134" s="16" t="s">
        <v>1440</v>
      </c>
    </row>
    <row r="135" spans="1:5" s="17" customFormat="1" x14ac:dyDescent="0.25">
      <c r="A135" s="13">
        <v>133</v>
      </c>
      <c r="B135" s="10" t="s">
        <v>1441</v>
      </c>
      <c r="C135" s="11" t="s">
        <v>1442</v>
      </c>
      <c r="D135" s="11" t="s">
        <v>1443</v>
      </c>
      <c r="E135" s="12" t="s">
        <v>1444</v>
      </c>
    </row>
    <row r="136" spans="1:5" s="18" customFormat="1" ht="84" x14ac:dyDescent="0.25">
      <c r="A136" s="9">
        <v>134</v>
      </c>
      <c r="B136" s="14" t="s">
        <v>1445</v>
      </c>
      <c r="C136" s="15" t="s">
        <v>1446</v>
      </c>
      <c r="D136" s="15" t="s">
        <v>1447</v>
      </c>
      <c r="E136" s="16" t="s">
        <v>1448</v>
      </c>
    </row>
    <row r="137" spans="1:5" ht="36" x14ac:dyDescent="0.3">
      <c r="A137" s="13">
        <v>135</v>
      </c>
      <c r="B137" s="14" t="s">
        <v>453</v>
      </c>
      <c r="C137" s="15" t="s">
        <v>20</v>
      </c>
      <c r="D137" s="15" t="s">
        <v>1449</v>
      </c>
      <c r="E137" s="16" t="s">
        <v>1450</v>
      </c>
    </row>
    <row r="138" spans="1:5" ht="24" x14ac:dyDescent="0.3">
      <c r="A138" s="9">
        <v>136</v>
      </c>
      <c r="B138" s="14" t="s">
        <v>454</v>
      </c>
      <c r="C138" s="15" t="s">
        <v>21</v>
      </c>
      <c r="D138" s="15" t="s">
        <v>1451</v>
      </c>
      <c r="E138" s="16" t="s">
        <v>1452</v>
      </c>
    </row>
    <row r="139" spans="1:5" x14ac:dyDescent="0.3">
      <c r="A139" s="13">
        <v>137</v>
      </c>
      <c r="B139" s="14" t="s">
        <v>455</v>
      </c>
      <c r="C139" s="15" t="s">
        <v>1453</v>
      </c>
      <c r="D139" s="15" t="s">
        <v>1454</v>
      </c>
      <c r="E139" s="16" t="s">
        <v>1455</v>
      </c>
    </row>
    <row r="140" spans="1:5" ht="24" x14ac:dyDescent="0.3">
      <c r="A140" s="9">
        <v>138</v>
      </c>
      <c r="B140" s="14" t="s">
        <v>456</v>
      </c>
      <c r="C140" s="15" t="s">
        <v>1456</v>
      </c>
      <c r="D140" s="15" t="s">
        <v>1457</v>
      </c>
      <c r="E140" s="16" t="s">
        <v>1458</v>
      </c>
    </row>
    <row r="141" spans="1:5" ht="24" x14ac:dyDescent="0.3">
      <c r="A141" s="13">
        <v>139</v>
      </c>
      <c r="B141" s="14" t="s">
        <v>457</v>
      </c>
      <c r="C141" s="15" t="s">
        <v>24</v>
      </c>
      <c r="D141" s="15" t="s">
        <v>1459</v>
      </c>
      <c r="E141" s="16" t="s">
        <v>1460</v>
      </c>
    </row>
    <row r="142" spans="1:5" ht="36" x14ac:dyDescent="0.3">
      <c r="A142" s="9">
        <v>140</v>
      </c>
      <c r="B142" s="14" t="s">
        <v>1461</v>
      </c>
      <c r="C142" s="15" t="s">
        <v>23</v>
      </c>
      <c r="D142" s="15" t="s">
        <v>1462</v>
      </c>
      <c r="E142" s="16" t="s">
        <v>1463</v>
      </c>
    </row>
    <row r="143" spans="1:5" s="13" customFormat="1" x14ac:dyDescent="0.3">
      <c r="A143" s="13">
        <v>141</v>
      </c>
      <c r="B143" s="10" t="s">
        <v>1464</v>
      </c>
      <c r="C143" s="11" t="s">
        <v>1465</v>
      </c>
      <c r="D143" s="11" t="s">
        <v>1466</v>
      </c>
      <c r="E143" s="12" t="s">
        <v>1467</v>
      </c>
    </row>
    <row r="144" spans="1:5" ht="72" x14ac:dyDescent="0.3">
      <c r="A144" s="9">
        <v>142</v>
      </c>
      <c r="B144" s="14" t="s">
        <v>1468</v>
      </c>
      <c r="C144" s="15" t="s">
        <v>1469</v>
      </c>
      <c r="D144" s="15" t="s">
        <v>1470</v>
      </c>
      <c r="E144" s="16" t="s">
        <v>1471</v>
      </c>
    </row>
    <row r="145" spans="1:5" ht="36" x14ac:dyDescent="0.3">
      <c r="A145" s="13">
        <v>143</v>
      </c>
      <c r="B145" s="14" t="s">
        <v>458</v>
      </c>
      <c r="C145" s="15" t="s">
        <v>1472</v>
      </c>
      <c r="D145" s="15" t="s">
        <v>1473</v>
      </c>
      <c r="E145" s="16" t="s">
        <v>1474</v>
      </c>
    </row>
    <row r="146" spans="1:5" ht="36" x14ac:dyDescent="0.3">
      <c r="A146" s="9">
        <v>144</v>
      </c>
      <c r="B146" s="14" t="s">
        <v>459</v>
      </c>
      <c r="C146" s="15" t="s">
        <v>1475</v>
      </c>
      <c r="D146" s="15" t="s">
        <v>1476</v>
      </c>
      <c r="E146" s="16" t="s">
        <v>1477</v>
      </c>
    </row>
    <row r="147" spans="1:5" ht="24" x14ac:dyDescent="0.3">
      <c r="A147" s="13">
        <v>145</v>
      </c>
      <c r="B147" s="14" t="s">
        <v>460</v>
      </c>
      <c r="C147" s="15" t="s">
        <v>1478</v>
      </c>
      <c r="D147" s="15" t="s">
        <v>1479</v>
      </c>
      <c r="E147" s="16" t="s">
        <v>1480</v>
      </c>
    </row>
    <row r="148" spans="1:5" ht="36" x14ac:dyDescent="0.3">
      <c r="A148" s="9">
        <v>146</v>
      </c>
      <c r="B148" s="14" t="s">
        <v>461</v>
      </c>
      <c r="C148" s="15" t="s">
        <v>31</v>
      </c>
      <c r="D148" s="15" t="s">
        <v>1481</v>
      </c>
      <c r="E148" s="16" t="s">
        <v>1482</v>
      </c>
    </row>
    <row r="149" spans="1:5" ht="24" x14ac:dyDescent="0.3">
      <c r="A149" s="13">
        <v>147</v>
      </c>
      <c r="B149" s="14" t="s">
        <v>462</v>
      </c>
      <c r="C149" s="15" t="s">
        <v>1483</v>
      </c>
      <c r="D149" s="15" t="s">
        <v>1484</v>
      </c>
      <c r="E149" s="16" t="s">
        <v>1485</v>
      </c>
    </row>
    <row r="150" spans="1:5" ht="36" x14ac:dyDescent="0.3">
      <c r="A150" s="9">
        <v>148</v>
      </c>
      <c r="B150" s="14" t="s">
        <v>463</v>
      </c>
      <c r="C150" s="15" t="s">
        <v>1486</v>
      </c>
      <c r="D150" s="15" t="s">
        <v>1487</v>
      </c>
      <c r="E150" s="16" t="s">
        <v>1488</v>
      </c>
    </row>
    <row r="151" spans="1:5" s="13" customFormat="1" x14ac:dyDescent="0.3">
      <c r="A151" s="13">
        <v>149</v>
      </c>
      <c r="B151" s="10" t="s">
        <v>1489</v>
      </c>
      <c r="C151" s="11" t="s">
        <v>1174</v>
      </c>
      <c r="D151" s="11" t="s">
        <v>1175</v>
      </c>
      <c r="E151" s="12" t="s">
        <v>1176</v>
      </c>
    </row>
    <row r="152" spans="1:5" ht="72" x14ac:dyDescent="0.3">
      <c r="A152" s="9">
        <v>150</v>
      </c>
      <c r="B152" s="14" t="s">
        <v>1490</v>
      </c>
      <c r="C152" s="15" t="s">
        <v>1178</v>
      </c>
      <c r="D152" s="15" t="s">
        <v>1179</v>
      </c>
      <c r="E152" s="16" t="s">
        <v>1180</v>
      </c>
    </row>
    <row r="153" spans="1:5" ht="24" x14ac:dyDescent="0.3">
      <c r="A153" s="13">
        <v>151</v>
      </c>
      <c r="B153" s="14" t="s">
        <v>467</v>
      </c>
      <c r="C153" s="15" t="s">
        <v>35</v>
      </c>
      <c r="D153" s="15" t="s">
        <v>1491</v>
      </c>
      <c r="E153" s="16" t="s">
        <v>1492</v>
      </c>
    </row>
    <row r="154" spans="1:5" ht="24" x14ac:dyDescent="0.3">
      <c r="A154" s="9">
        <v>152</v>
      </c>
      <c r="B154" s="14" t="s">
        <v>468</v>
      </c>
      <c r="C154" s="15" t="s">
        <v>37</v>
      </c>
      <c r="D154" s="15" t="s">
        <v>1493</v>
      </c>
      <c r="E154" s="16" t="s">
        <v>1494</v>
      </c>
    </row>
    <row r="155" spans="1:5" ht="24" x14ac:dyDescent="0.3">
      <c r="A155" s="13">
        <v>153</v>
      </c>
      <c r="B155" s="14" t="s">
        <v>469</v>
      </c>
      <c r="C155" s="15" t="s">
        <v>39</v>
      </c>
      <c r="D155" s="15" t="s">
        <v>1495</v>
      </c>
      <c r="E155" s="16" t="s">
        <v>1496</v>
      </c>
    </row>
    <row r="156" spans="1:5" s="18" customFormat="1" ht="24" x14ac:dyDescent="0.25">
      <c r="A156" s="9">
        <v>154</v>
      </c>
      <c r="B156" s="14" t="s">
        <v>470</v>
      </c>
      <c r="C156" s="15" t="s">
        <v>42</v>
      </c>
      <c r="D156" s="15" t="s">
        <v>1497</v>
      </c>
      <c r="E156" s="16" t="s">
        <v>1498</v>
      </c>
    </row>
    <row r="157" spans="1:5" ht="24" x14ac:dyDescent="0.3">
      <c r="A157" s="13">
        <v>155</v>
      </c>
      <c r="B157" s="14" t="s">
        <v>471</v>
      </c>
      <c r="C157" s="15" t="s">
        <v>40</v>
      </c>
      <c r="D157" s="15" t="s">
        <v>1499</v>
      </c>
      <c r="E157" s="16" t="s">
        <v>1500</v>
      </c>
    </row>
    <row r="158" spans="1:5" x14ac:dyDescent="0.3">
      <c r="A158" s="9">
        <v>156</v>
      </c>
      <c r="B158" s="14" t="s">
        <v>472</v>
      </c>
      <c r="C158" s="15" t="s">
        <v>44</v>
      </c>
      <c r="D158" s="15" t="s">
        <v>1501</v>
      </c>
      <c r="E158" s="16" t="s">
        <v>1502</v>
      </c>
    </row>
    <row r="159" spans="1:5" s="13" customFormat="1" x14ac:dyDescent="0.3">
      <c r="A159" s="13">
        <v>157</v>
      </c>
      <c r="B159" s="10" t="s">
        <v>1503</v>
      </c>
      <c r="C159" s="11" t="s">
        <v>1504</v>
      </c>
      <c r="D159" s="11" t="s">
        <v>1505</v>
      </c>
      <c r="E159" s="12" t="s">
        <v>1506</v>
      </c>
    </row>
    <row r="160" spans="1:5" s="13" customFormat="1" ht="24" x14ac:dyDescent="0.3">
      <c r="A160" s="9">
        <v>158</v>
      </c>
      <c r="B160" s="14" t="s">
        <v>1507</v>
      </c>
      <c r="C160" s="15" t="s">
        <v>1508</v>
      </c>
      <c r="D160" s="15" t="s">
        <v>1509</v>
      </c>
      <c r="E160" s="16" t="s">
        <v>1510</v>
      </c>
    </row>
    <row r="161" spans="1:5" x14ac:dyDescent="0.3">
      <c r="A161" s="13">
        <v>159</v>
      </c>
      <c r="B161" s="10" t="s">
        <v>1511</v>
      </c>
      <c r="C161" s="11" t="s">
        <v>1512</v>
      </c>
      <c r="D161" s="11" t="s">
        <v>1513</v>
      </c>
      <c r="E161" s="12" t="s">
        <v>1514</v>
      </c>
    </row>
    <row r="162" spans="1:5" ht="36" x14ac:dyDescent="0.3">
      <c r="A162" s="9">
        <v>160</v>
      </c>
      <c r="B162" s="14" t="s">
        <v>1515</v>
      </c>
      <c r="C162" s="15" t="s">
        <v>1516</v>
      </c>
      <c r="D162" s="15" t="s">
        <v>1517</v>
      </c>
      <c r="E162" s="16" t="s">
        <v>1518</v>
      </c>
    </row>
    <row r="163" spans="1:5" ht="24" x14ac:dyDescent="0.3">
      <c r="A163" s="13">
        <v>161</v>
      </c>
      <c r="B163" s="14" t="s">
        <v>1519</v>
      </c>
      <c r="C163" s="15" t="s">
        <v>1520</v>
      </c>
      <c r="D163" s="15" t="s">
        <v>1521</v>
      </c>
      <c r="E163" s="16" t="s">
        <v>1522</v>
      </c>
    </row>
    <row r="164" spans="1:5" ht="24" x14ac:dyDescent="0.3">
      <c r="A164" s="9">
        <v>162</v>
      </c>
      <c r="B164" s="14" t="s">
        <v>1523</v>
      </c>
      <c r="C164" s="15" t="s">
        <v>1524</v>
      </c>
      <c r="D164" s="15" t="s">
        <v>1525</v>
      </c>
      <c r="E164" s="16" t="s">
        <v>1526</v>
      </c>
    </row>
    <row r="165" spans="1:5" ht="24" x14ac:dyDescent="0.3">
      <c r="A165" s="13">
        <v>163</v>
      </c>
      <c r="B165" s="14" t="s">
        <v>1527</v>
      </c>
      <c r="C165" s="15" t="s">
        <v>1528</v>
      </c>
      <c r="D165" s="15" t="s">
        <v>1529</v>
      </c>
      <c r="E165" s="16" t="s">
        <v>1530</v>
      </c>
    </row>
    <row r="166" spans="1:5" ht="24" x14ac:dyDescent="0.3">
      <c r="A166" s="9">
        <v>164</v>
      </c>
      <c r="B166" s="14" t="s">
        <v>1531</v>
      </c>
      <c r="C166" s="15" t="s">
        <v>1532</v>
      </c>
      <c r="D166" s="15" t="s">
        <v>1533</v>
      </c>
      <c r="E166" s="16" t="s">
        <v>1534</v>
      </c>
    </row>
    <row r="167" spans="1:5" ht="24" x14ac:dyDescent="0.3">
      <c r="A167" s="13">
        <v>165</v>
      </c>
      <c r="B167" s="14" t="s">
        <v>1535</v>
      </c>
      <c r="C167" s="15" t="s">
        <v>1536</v>
      </c>
      <c r="D167" s="15" t="s">
        <v>1537</v>
      </c>
      <c r="E167" s="16" t="s">
        <v>1538</v>
      </c>
    </row>
    <row r="168" spans="1:5" s="18" customFormat="1" ht="24" x14ac:dyDescent="0.25">
      <c r="A168" s="9">
        <v>166</v>
      </c>
      <c r="B168" s="14" t="s">
        <v>1539</v>
      </c>
      <c r="C168" s="15" t="s">
        <v>1540</v>
      </c>
      <c r="D168" s="15" t="s">
        <v>1541</v>
      </c>
      <c r="E168" s="16" t="s">
        <v>1542</v>
      </c>
    </row>
    <row r="169" spans="1:5" s="13" customFormat="1" ht="48" x14ac:dyDescent="0.3">
      <c r="A169" s="13">
        <v>167</v>
      </c>
      <c r="B169" s="14" t="s">
        <v>1543</v>
      </c>
      <c r="C169" s="15" t="s">
        <v>1544</v>
      </c>
      <c r="D169" s="15" t="s">
        <v>1545</v>
      </c>
      <c r="E169" s="16" t="s">
        <v>1546</v>
      </c>
    </row>
    <row r="170" spans="1:5" ht="24" x14ac:dyDescent="0.3">
      <c r="A170" s="9">
        <v>168</v>
      </c>
      <c r="B170" s="14" t="s">
        <v>1547</v>
      </c>
      <c r="C170" s="15" t="s">
        <v>1548</v>
      </c>
      <c r="D170" s="15" t="s">
        <v>1549</v>
      </c>
      <c r="E170" s="16" t="s">
        <v>1550</v>
      </c>
    </row>
    <row r="171" spans="1:5" x14ac:dyDescent="0.3">
      <c r="A171" s="13">
        <v>169</v>
      </c>
      <c r="B171" s="10" t="s">
        <v>1551</v>
      </c>
      <c r="C171" s="11" t="s">
        <v>1552</v>
      </c>
      <c r="D171" s="11" t="s">
        <v>1553</v>
      </c>
      <c r="E171" s="12" t="s">
        <v>1554</v>
      </c>
    </row>
    <row r="172" spans="1:5" ht="60" x14ac:dyDescent="0.3">
      <c r="A172" s="9">
        <v>170</v>
      </c>
      <c r="B172" s="14" t="s">
        <v>1555</v>
      </c>
      <c r="C172" s="15" t="s">
        <v>1556</v>
      </c>
      <c r="D172" s="15" t="s">
        <v>1557</v>
      </c>
      <c r="E172" s="16" t="s">
        <v>1558</v>
      </c>
    </row>
    <row r="173" spans="1:5" ht="36" x14ac:dyDescent="0.3">
      <c r="A173" s="13">
        <v>171</v>
      </c>
      <c r="B173" s="14" t="s">
        <v>1559</v>
      </c>
      <c r="C173" s="15" t="s">
        <v>1560</v>
      </c>
      <c r="D173" s="15" t="s">
        <v>1561</v>
      </c>
      <c r="E173" s="16" t="s">
        <v>1562</v>
      </c>
    </row>
    <row r="174" spans="1:5" ht="36" x14ac:dyDescent="0.3">
      <c r="A174" s="9">
        <v>172</v>
      </c>
      <c r="B174" s="14" t="s">
        <v>1563</v>
      </c>
      <c r="C174" s="15" t="s">
        <v>1564</v>
      </c>
      <c r="D174" s="15" t="s">
        <v>1565</v>
      </c>
      <c r="E174" s="16" t="s">
        <v>1566</v>
      </c>
    </row>
    <row r="175" spans="1:5" ht="48" x14ac:dyDescent="0.3">
      <c r="A175" s="13">
        <v>173</v>
      </c>
      <c r="B175" s="14" t="s">
        <v>1567</v>
      </c>
      <c r="C175" s="15" t="s">
        <v>1568</v>
      </c>
      <c r="D175" s="15" t="s">
        <v>1569</v>
      </c>
      <c r="E175" s="16" t="s">
        <v>1570</v>
      </c>
    </row>
    <row r="176" spans="1:5" ht="36" x14ac:dyDescent="0.3">
      <c r="A176" s="9">
        <v>174</v>
      </c>
      <c r="B176" s="14" t="s">
        <v>1571</v>
      </c>
      <c r="C176" s="15" t="s">
        <v>1572</v>
      </c>
      <c r="D176" s="15" t="s">
        <v>1573</v>
      </c>
      <c r="E176" s="16" t="s">
        <v>1574</v>
      </c>
    </row>
    <row r="177" spans="1:5" ht="36" x14ac:dyDescent="0.3">
      <c r="A177" s="13">
        <v>175</v>
      </c>
      <c r="B177" s="14" t="s">
        <v>1575</v>
      </c>
      <c r="C177" s="15" t="s">
        <v>1576</v>
      </c>
      <c r="D177" s="15" t="s">
        <v>1577</v>
      </c>
      <c r="E177" s="16" t="s">
        <v>1578</v>
      </c>
    </row>
    <row r="178" spans="1:5" ht="36" x14ac:dyDescent="0.3">
      <c r="A178" s="9">
        <v>176</v>
      </c>
      <c r="B178" s="14" t="s">
        <v>1579</v>
      </c>
      <c r="C178" s="15" t="s">
        <v>1580</v>
      </c>
      <c r="D178" s="15" t="s">
        <v>1581</v>
      </c>
      <c r="E178" s="16" t="s">
        <v>1582</v>
      </c>
    </row>
    <row r="179" spans="1:5" ht="24" x14ac:dyDescent="0.3">
      <c r="A179" s="13">
        <v>177</v>
      </c>
      <c r="B179" s="14" t="s">
        <v>1583</v>
      </c>
      <c r="C179" s="15" t="s">
        <v>1584</v>
      </c>
      <c r="D179" s="15" t="s">
        <v>1585</v>
      </c>
      <c r="E179" s="16" t="s">
        <v>1586</v>
      </c>
    </row>
    <row r="180" spans="1:5" ht="48" x14ac:dyDescent="0.3">
      <c r="A180" s="9">
        <v>178</v>
      </c>
      <c r="B180" s="14" t="s">
        <v>1587</v>
      </c>
      <c r="C180" s="15" t="s">
        <v>1588</v>
      </c>
      <c r="D180" s="15" t="s">
        <v>1589</v>
      </c>
      <c r="E180" s="16" t="s">
        <v>1590</v>
      </c>
    </row>
    <row r="181" spans="1:5" s="18" customFormat="1" ht="36" x14ac:dyDescent="0.25">
      <c r="A181" s="13">
        <v>179</v>
      </c>
      <c r="B181" s="14" t="s">
        <v>1591</v>
      </c>
      <c r="C181" s="15" t="s">
        <v>1592</v>
      </c>
      <c r="D181" s="15" t="s">
        <v>1593</v>
      </c>
      <c r="E181" s="16" t="s">
        <v>1594</v>
      </c>
    </row>
    <row r="182" spans="1:5" s="13" customFormat="1" ht="24" x14ac:dyDescent="0.3">
      <c r="A182" s="9">
        <v>180</v>
      </c>
      <c r="B182" s="14" t="s">
        <v>1595</v>
      </c>
      <c r="C182" s="15" t="s">
        <v>1596</v>
      </c>
      <c r="D182" s="15" t="s">
        <v>1597</v>
      </c>
      <c r="E182" s="16" t="s">
        <v>1598</v>
      </c>
    </row>
    <row r="183" spans="1:5" ht="36" x14ac:dyDescent="0.3">
      <c r="A183" s="13">
        <v>181</v>
      </c>
      <c r="B183" s="14" t="s">
        <v>1599</v>
      </c>
      <c r="C183" s="15" t="s">
        <v>1600</v>
      </c>
      <c r="D183" s="15" t="s">
        <v>1601</v>
      </c>
      <c r="E183" s="16" t="s">
        <v>1602</v>
      </c>
    </row>
    <row r="184" spans="1:5" x14ac:dyDescent="0.3">
      <c r="A184" s="9">
        <v>182</v>
      </c>
      <c r="B184" s="10" t="s">
        <v>1603</v>
      </c>
      <c r="C184" s="11" t="s">
        <v>1604</v>
      </c>
      <c r="D184" s="11" t="s">
        <v>1605</v>
      </c>
      <c r="E184" s="12" t="s">
        <v>1606</v>
      </c>
    </row>
    <row r="185" spans="1:5" ht="72" x14ac:dyDescent="0.3">
      <c r="A185" s="13">
        <v>183</v>
      </c>
      <c r="B185" s="14" t="s">
        <v>1607</v>
      </c>
      <c r="C185" s="15" t="s">
        <v>1608</v>
      </c>
      <c r="D185" s="15" t="s">
        <v>1609</v>
      </c>
      <c r="E185" s="16" t="s">
        <v>1610</v>
      </c>
    </row>
    <row r="186" spans="1:5" ht="24" x14ac:dyDescent="0.3">
      <c r="A186" s="9">
        <v>184</v>
      </c>
      <c r="B186" s="14" t="s">
        <v>1611</v>
      </c>
      <c r="C186" s="15" t="s">
        <v>1612</v>
      </c>
      <c r="D186" s="15" t="s">
        <v>1613</v>
      </c>
      <c r="E186" s="16" t="s">
        <v>1614</v>
      </c>
    </row>
    <row r="187" spans="1:5" ht="24" x14ac:dyDescent="0.3">
      <c r="A187" s="13">
        <v>185</v>
      </c>
      <c r="B187" s="14" t="s">
        <v>1615</v>
      </c>
      <c r="C187" s="15" t="s">
        <v>1616</v>
      </c>
      <c r="D187" s="15" t="s">
        <v>1617</v>
      </c>
      <c r="E187" s="16" t="s">
        <v>1618</v>
      </c>
    </row>
    <row r="188" spans="1:5" ht="24" x14ac:dyDescent="0.3">
      <c r="A188" s="9">
        <v>186</v>
      </c>
      <c r="B188" s="14" t="s">
        <v>1619</v>
      </c>
      <c r="C188" s="15" t="s">
        <v>1620</v>
      </c>
      <c r="D188" s="15" t="s">
        <v>1621</v>
      </c>
      <c r="E188" s="16" t="s">
        <v>1622</v>
      </c>
    </row>
    <row r="189" spans="1:5" s="13" customFormat="1" x14ac:dyDescent="0.3">
      <c r="A189" s="13">
        <v>187</v>
      </c>
      <c r="B189" s="14" t="s">
        <v>1623</v>
      </c>
      <c r="C189" s="15" t="s">
        <v>1624</v>
      </c>
      <c r="D189" s="15" t="s">
        <v>1625</v>
      </c>
      <c r="E189" s="16" t="s">
        <v>1626</v>
      </c>
    </row>
    <row r="190" spans="1:5" s="13" customFormat="1" ht="36" x14ac:dyDescent="0.3">
      <c r="A190" s="9">
        <v>188</v>
      </c>
      <c r="B190" s="14" t="s">
        <v>1627</v>
      </c>
      <c r="C190" s="15" t="s">
        <v>1628</v>
      </c>
      <c r="D190" s="15" t="s">
        <v>1629</v>
      </c>
      <c r="E190" s="16" t="s">
        <v>1630</v>
      </c>
    </row>
    <row r="191" spans="1:5" ht="48" x14ac:dyDescent="0.3">
      <c r="A191" s="13">
        <v>189</v>
      </c>
      <c r="B191" s="14" t="s">
        <v>1631</v>
      </c>
      <c r="C191" s="15" t="s">
        <v>1632</v>
      </c>
      <c r="D191" s="15" t="s">
        <v>1633</v>
      </c>
      <c r="E191" s="16" t="s">
        <v>1634</v>
      </c>
    </row>
    <row r="192" spans="1:5" ht="24" x14ac:dyDescent="0.3">
      <c r="A192" s="9">
        <v>190</v>
      </c>
      <c r="B192" s="14" t="s">
        <v>1635</v>
      </c>
      <c r="C192" s="15" t="s">
        <v>1636</v>
      </c>
      <c r="D192" s="15" t="s">
        <v>1637</v>
      </c>
      <c r="E192" s="16" t="s">
        <v>1638</v>
      </c>
    </row>
    <row r="193" spans="1:5" s="18" customFormat="1" ht="24" x14ac:dyDescent="0.25">
      <c r="A193" s="13">
        <v>191</v>
      </c>
      <c r="B193" s="14" t="s">
        <v>1639</v>
      </c>
      <c r="C193" s="15" t="s">
        <v>1640</v>
      </c>
      <c r="D193" s="15" t="s">
        <v>1641</v>
      </c>
      <c r="E193" s="16" t="s">
        <v>1642</v>
      </c>
    </row>
    <row r="194" spans="1:5" x14ac:dyDescent="0.3">
      <c r="A194" s="9">
        <v>192</v>
      </c>
      <c r="B194" s="43" t="s">
        <v>1643</v>
      </c>
      <c r="C194" s="44" t="s">
        <v>1644</v>
      </c>
      <c r="D194" s="44" t="s">
        <v>1645</v>
      </c>
      <c r="E194" s="45" t="s">
        <v>1646</v>
      </c>
    </row>
    <row r="195" spans="1:5" x14ac:dyDescent="0.3">
      <c r="A195" s="13">
        <v>193</v>
      </c>
      <c r="B195" s="43" t="s">
        <v>1647</v>
      </c>
      <c r="C195" s="44" t="s">
        <v>1648</v>
      </c>
      <c r="D195" s="44" t="s">
        <v>1649</v>
      </c>
      <c r="E195" s="45" t="s">
        <v>1650</v>
      </c>
    </row>
    <row r="196" spans="1:5" x14ac:dyDescent="0.3">
      <c r="A196" s="9">
        <v>194</v>
      </c>
      <c r="B196" s="43" t="s">
        <v>1651</v>
      </c>
      <c r="C196" s="44" t="s">
        <v>46</v>
      </c>
      <c r="D196" s="44" t="s">
        <v>1652</v>
      </c>
      <c r="E196" s="45" t="s">
        <v>1653</v>
      </c>
    </row>
    <row r="197" spans="1:5" s="13" customFormat="1" x14ac:dyDescent="0.3">
      <c r="A197" s="13">
        <v>195</v>
      </c>
      <c r="B197" s="43" t="s">
        <v>1654</v>
      </c>
      <c r="C197" s="44" t="s">
        <v>1</v>
      </c>
      <c r="D197" s="44" t="s">
        <v>1655</v>
      </c>
      <c r="E197" s="45" t="s">
        <v>1656</v>
      </c>
    </row>
    <row r="198" spans="1:5" x14ac:dyDescent="0.3">
      <c r="A198" s="9">
        <v>196</v>
      </c>
      <c r="B198" s="43" t="s">
        <v>1657</v>
      </c>
      <c r="C198" s="44" t="s">
        <v>1658</v>
      </c>
      <c r="D198" s="44" t="s">
        <v>1659</v>
      </c>
      <c r="E198" s="45" t="s">
        <v>1660</v>
      </c>
    </row>
    <row r="199" spans="1:5" x14ac:dyDescent="0.3">
      <c r="A199" s="13">
        <v>197</v>
      </c>
      <c r="B199" s="43" t="s">
        <v>1661</v>
      </c>
      <c r="C199" s="44" t="s">
        <v>1662</v>
      </c>
      <c r="D199" s="44" t="s">
        <v>1663</v>
      </c>
      <c r="E199" s="45" t="s">
        <v>1664</v>
      </c>
    </row>
    <row r="200" spans="1:5" x14ac:dyDescent="0.3">
      <c r="A200" s="9">
        <v>198</v>
      </c>
      <c r="B200" s="43" t="s">
        <v>1665</v>
      </c>
      <c r="C200" s="44" t="s">
        <v>1666</v>
      </c>
      <c r="D200" s="44" t="s">
        <v>1667</v>
      </c>
      <c r="E200" s="45" t="s">
        <v>1668</v>
      </c>
    </row>
    <row r="201" spans="1:5" x14ac:dyDescent="0.3">
      <c r="A201" s="13">
        <v>199</v>
      </c>
      <c r="B201" s="43" t="s">
        <v>1669</v>
      </c>
      <c r="C201" s="44" t="s">
        <v>1670</v>
      </c>
      <c r="D201" s="44" t="s">
        <v>1671</v>
      </c>
      <c r="E201" s="45" t="s">
        <v>1672</v>
      </c>
    </row>
    <row r="202" spans="1:5" ht="108" x14ac:dyDescent="0.3">
      <c r="A202" s="9">
        <v>200</v>
      </c>
      <c r="B202" s="43" t="s">
        <v>1673</v>
      </c>
      <c r="C202" s="44" t="s">
        <v>1674</v>
      </c>
      <c r="D202" s="44" t="s">
        <v>1675</v>
      </c>
      <c r="E202" s="45" t="s">
        <v>1676</v>
      </c>
    </row>
    <row r="203" spans="1:5" x14ac:dyDescent="0.3">
      <c r="A203" s="13">
        <v>201</v>
      </c>
      <c r="B203" s="43" t="s">
        <v>1677</v>
      </c>
      <c r="C203" s="44" t="s">
        <v>1678</v>
      </c>
      <c r="D203" s="44" t="s">
        <v>1679</v>
      </c>
      <c r="E203" s="45" t="s">
        <v>1680</v>
      </c>
    </row>
    <row r="204" spans="1:5" x14ac:dyDescent="0.3">
      <c r="A204" s="9">
        <v>202</v>
      </c>
      <c r="B204" s="43" t="s">
        <v>1681</v>
      </c>
      <c r="C204" s="44" t="s">
        <v>1682</v>
      </c>
      <c r="D204" s="44" t="s">
        <v>1683</v>
      </c>
      <c r="E204" s="45" t="s">
        <v>1684</v>
      </c>
    </row>
    <row r="205" spans="1:5" x14ac:dyDescent="0.3">
      <c r="A205" s="13">
        <v>203</v>
      </c>
      <c r="B205" s="43" t="s">
        <v>1685</v>
      </c>
      <c r="C205" s="44" t="s">
        <v>1686</v>
      </c>
      <c r="D205" s="44" t="s">
        <v>1687</v>
      </c>
      <c r="E205" s="45" t="s">
        <v>1688</v>
      </c>
    </row>
    <row r="206" spans="1:5" x14ac:dyDescent="0.3">
      <c r="A206" s="9">
        <v>204</v>
      </c>
      <c r="B206" s="43" t="s">
        <v>1689</v>
      </c>
      <c r="C206" s="44" t="s">
        <v>1690</v>
      </c>
      <c r="D206" s="44" t="s">
        <v>1691</v>
      </c>
      <c r="E206" s="45" t="s">
        <v>1692</v>
      </c>
    </row>
    <row r="207" spans="1:5" s="13" customFormat="1" x14ac:dyDescent="0.3">
      <c r="A207" s="13">
        <v>205</v>
      </c>
      <c r="B207" s="43" t="s">
        <v>1693</v>
      </c>
      <c r="C207" s="44" t="s">
        <v>1694</v>
      </c>
      <c r="D207" s="44" t="s">
        <v>1695</v>
      </c>
      <c r="E207" s="45" t="s">
        <v>1696</v>
      </c>
    </row>
    <row r="208" spans="1:5" x14ac:dyDescent="0.3">
      <c r="A208" s="9">
        <v>206</v>
      </c>
      <c r="B208" s="43" t="s">
        <v>1697</v>
      </c>
      <c r="C208" s="44" t="s">
        <v>1698</v>
      </c>
      <c r="D208" s="44" t="s">
        <v>1699</v>
      </c>
      <c r="E208" s="45" t="s">
        <v>1700</v>
      </c>
    </row>
    <row r="209" spans="1:5" x14ac:dyDescent="0.3">
      <c r="A209" s="13">
        <v>207</v>
      </c>
      <c r="B209" s="43" t="s">
        <v>1701</v>
      </c>
      <c r="C209" s="44" t="s">
        <v>1702</v>
      </c>
      <c r="D209" s="44" t="s">
        <v>1703</v>
      </c>
      <c r="E209" s="45" t="s">
        <v>1702</v>
      </c>
    </row>
    <row r="210" spans="1:5" x14ac:dyDescent="0.3">
      <c r="A210" s="9">
        <v>208</v>
      </c>
      <c r="B210" s="43" t="s">
        <v>1704</v>
      </c>
      <c r="C210" s="44" t="s">
        <v>1705</v>
      </c>
      <c r="D210" s="44" t="s">
        <v>1706</v>
      </c>
      <c r="E210" s="45" t="s">
        <v>1707</v>
      </c>
    </row>
    <row r="211" spans="1:5" x14ac:dyDescent="0.3">
      <c r="A211" s="13">
        <v>209</v>
      </c>
      <c r="B211" s="43" t="s">
        <v>1708</v>
      </c>
      <c r="C211" s="44" t="s">
        <v>1709</v>
      </c>
      <c r="D211" s="44" t="s">
        <v>1710</v>
      </c>
      <c r="E211" s="45" t="s">
        <v>1709</v>
      </c>
    </row>
    <row r="212" spans="1:5" x14ac:dyDescent="0.3">
      <c r="A212" s="9">
        <v>210</v>
      </c>
      <c r="B212" s="43" t="s">
        <v>1711</v>
      </c>
      <c r="C212" s="44" t="s">
        <v>1712</v>
      </c>
      <c r="D212" s="44" t="s">
        <v>1713</v>
      </c>
      <c r="E212" s="45" t="s">
        <v>1714</v>
      </c>
    </row>
    <row r="213" spans="1:5" x14ac:dyDescent="0.3">
      <c r="A213" s="13">
        <v>211</v>
      </c>
      <c r="B213" s="43" t="s">
        <v>1715</v>
      </c>
      <c r="C213" s="44" t="s">
        <v>1716</v>
      </c>
      <c r="D213" s="44" t="s">
        <v>1717</v>
      </c>
      <c r="E213" s="45" t="s">
        <v>1718</v>
      </c>
    </row>
    <row r="214" spans="1:5" x14ac:dyDescent="0.3">
      <c r="A214" s="9">
        <v>212</v>
      </c>
      <c r="B214" s="43" t="s">
        <v>1719</v>
      </c>
      <c r="C214" s="44" t="s">
        <v>1720</v>
      </c>
      <c r="D214" s="44" t="s">
        <v>1721</v>
      </c>
      <c r="E214" s="45" t="s">
        <v>1722</v>
      </c>
    </row>
    <row r="215" spans="1:5" x14ac:dyDescent="0.3">
      <c r="A215" s="13">
        <v>213</v>
      </c>
      <c r="B215" s="43" t="s">
        <v>1723</v>
      </c>
      <c r="C215" s="44" t="s">
        <v>1724</v>
      </c>
      <c r="D215" s="44" t="s">
        <v>1725</v>
      </c>
      <c r="E215" s="45" t="s">
        <v>1726</v>
      </c>
    </row>
    <row r="216" spans="1:5" x14ac:dyDescent="0.3">
      <c r="A216" s="9">
        <v>214</v>
      </c>
      <c r="B216" s="43" t="s">
        <v>1727</v>
      </c>
      <c r="C216" s="44" t="s">
        <v>1728</v>
      </c>
      <c r="D216" s="44" t="s">
        <v>1729</v>
      </c>
      <c r="E216" s="45" t="s">
        <v>1730</v>
      </c>
    </row>
    <row r="217" spans="1:5" x14ac:dyDescent="0.3">
      <c r="A217" s="13">
        <v>215</v>
      </c>
      <c r="B217" s="43" t="s">
        <v>1731</v>
      </c>
      <c r="C217" s="44" t="s">
        <v>1732</v>
      </c>
      <c r="D217" s="44" t="s">
        <v>1733</v>
      </c>
      <c r="E217" s="45" t="s">
        <v>1734</v>
      </c>
    </row>
    <row r="218" spans="1:5" x14ac:dyDescent="0.3">
      <c r="A218" s="9">
        <v>216</v>
      </c>
      <c r="B218" s="43" t="s">
        <v>1735</v>
      </c>
      <c r="C218" s="44" t="s">
        <v>1736</v>
      </c>
      <c r="D218" s="44" t="s">
        <v>1737</v>
      </c>
      <c r="E218" s="45" t="s">
        <v>1738</v>
      </c>
    </row>
    <row r="219" spans="1:5" s="13" customFormat="1" x14ac:dyDescent="0.3">
      <c r="A219" s="13">
        <v>217</v>
      </c>
      <c r="B219" s="43" t="s">
        <v>1739</v>
      </c>
      <c r="C219" s="44" t="s">
        <v>1740</v>
      </c>
      <c r="D219" s="44" t="s">
        <v>1741</v>
      </c>
      <c r="E219" s="45" t="s">
        <v>1742</v>
      </c>
    </row>
    <row r="220" spans="1:5" x14ac:dyDescent="0.3">
      <c r="A220" s="9">
        <v>218</v>
      </c>
      <c r="B220" s="43" t="s">
        <v>1743</v>
      </c>
      <c r="C220" s="44" t="s">
        <v>1744</v>
      </c>
      <c r="D220" s="44" t="s">
        <v>1745</v>
      </c>
      <c r="E220" s="45" t="s">
        <v>1746</v>
      </c>
    </row>
    <row r="221" spans="1:5" x14ac:dyDescent="0.3">
      <c r="A221" s="13">
        <v>219</v>
      </c>
      <c r="B221" s="43" t="s">
        <v>1747</v>
      </c>
      <c r="C221" s="44" t="s">
        <v>1748</v>
      </c>
      <c r="D221" s="44" t="s">
        <v>1749</v>
      </c>
      <c r="E221" s="45" t="s">
        <v>1750</v>
      </c>
    </row>
    <row r="222" spans="1:5" x14ac:dyDescent="0.3">
      <c r="A222" s="9">
        <v>220</v>
      </c>
      <c r="B222" s="43" t="s">
        <v>1751</v>
      </c>
      <c r="C222" s="44" t="s">
        <v>1752</v>
      </c>
      <c r="D222" s="44" t="s">
        <v>1753</v>
      </c>
      <c r="E222" s="45" t="s">
        <v>1754</v>
      </c>
    </row>
    <row r="223" spans="1:5" x14ac:dyDescent="0.3">
      <c r="A223" s="13">
        <v>221</v>
      </c>
      <c r="B223" s="43" t="s">
        <v>1755</v>
      </c>
      <c r="C223" s="44" t="s">
        <v>1756</v>
      </c>
      <c r="D223" s="44" t="s">
        <v>1757</v>
      </c>
      <c r="E223" s="45" t="s">
        <v>1758</v>
      </c>
    </row>
    <row r="224" spans="1:5" x14ac:dyDescent="0.3">
      <c r="A224" s="9">
        <v>222</v>
      </c>
      <c r="B224" s="43" t="s">
        <v>1759</v>
      </c>
      <c r="C224" s="44" t="s">
        <v>1760</v>
      </c>
      <c r="D224" s="44" t="s">
        <v>1761</v>
      </c>
      <c r="E224" s="45" t="s">
        <v>1762</v>
      </c>
    </row>
    <row r="225" spans="1:5" x14ac:dyDescent="0.3">
      <c r="A225" s="13">
        <v>223</v>
      </c>
      <c r="B225" s="43" t="s">
        <v>1763</v>
      </c>
      <c r="C225" s="44" t="s">
        <v>1764</v>
      </c>
      <c r="D225" s="44" t="s">
        <v>1765</v>
      </c>
      <c r="E225" s="45" t="s">
        <v>1766</v>
      </c>
    </row>
    <row r="226" spans="1:5" x14ac:dyDescent="0.3">
      <c r="A226" s="9">
        <v>224</v>
      </c>
      <c r="B226" s="43" t="s">
        <v>1767</v>
      </c>
      <c r="C226" s="44" t="s">
        <v>1768</v>
      </c>
      <c r="D226" s="44" t="s">
        <v>1769</v>
      </c>
      <c r="E226" s="45" t="s">
        <v>1770</v>
      </c>
    </row>
    <row r="227" spans="1:5" x14ac:dyDescent="0.3">
      <c r="A227" s="13">
        <v>225</v>
      </c>
      <c r="B227" s="43" t="s">
        <v>1771</v>
      </c>
      <c r="C227" s="44" t="s">
        <v>1772</v>
      </c>
      <c r="D227" s="44" t="s">
        <v>1773</v>
      </c>
      <c r="E227" s="45" t="s">
        <v>1774</v>
      </c>
    </row>
    <row r="228" spans="1:5" x14ac:dyDescent="0.3">
      <c r="A228" s="9">
        <v>226</v>
      </c>
      <c r="B228" s="43" t="s">
        <v>1775</v>
      </c>
      <c r="C228" s="44" t="s">
        <v>1776</v>
      </c>
      <c r="D228" s="44" t="s">
        <v>1777</v>
      </c>
      <c r="E228" s="45" t="s">
        <v>1778</v>
      </c>
    </row>
    <row r="229" spans="1:5" x14ac:dyDescent="0.3">
      <c r="A229" s="13">
        <v>227</v>
      </c>
      <c r="B229" s="43" t="s">
        <v>1779</v>
      </c>
      <c r="C229" s="44" t="s">
        <v>1780</v>
      </c>
      <c r="D229" s="44" t="s">
        <v>1781</v>
      </c>
      <c r="E229" s="45" t="s">
        <v>1782</v>
      </c>
    </row>
    <row r="230" spans="1:5" x14ac:dyDescent="0.3">
      <c r="A230" s="9">
        <v>228</v>
      </c>
      <c r="B230" s="43" t="s">
        <v>1783</v>
      </c>
      <c r="C230" s="44" t="s">
        <v>1780</v>
      </c>
      <c r="D230" s="44" t="s">
        <v>1781</v>
      </c>
      <c r="E230" s="45" t="s">
        <v>1782</v>
      </c>
    </row>
    <row r="231" spans="1:5" ht="48" x14ac:dyDescent="0.3">
      <c r="A231" s="13">
        <v>229</v>
      </c>
      <c r="B231" s="43" t="s">
        <v>1784</v>
      </c>
      <c r="C231" s="44" t="s">
        <v>1785</v>
      </c>
      <c r="D231" s="44" t="s">
        <v>1786</v>
      </c>
      <c r="E231" s="45" t="s">
        <v>1787</v>
      </c>
    </row>
    <row r="232" spans="1:5" x14ac:dyDescent="0.3">
      <c r="A232" s="9">
        <v>230</v>
      </c>
      <c r="B232" s="43" t="s">
        <v>1788</v>
      </c>
      <c r="C232" s="44" t="s">
        <v>1789</v>
      </c>
      <c r="D232" s="44" t="s">
        <v>1790</v>
      </c>
      <c r="E232" s="45" t="s">
        <v>1791</v>
      </c>
    </row>
    <row r="233" spans="1:5" ht="96" x14ac:dyDescent="0.3">
      <c r="A233" s="13">
        <v>231</v>
      </c>
      <c r="B233" s="43" t="s">
        <v>1792</v>
      </c>
      <c r="C233" s="44" t="s">
        <v>1793</v>
      </c>
      <c r="D233" s="44" t="s">
        <v>1794</v>
      </c>
      <c r="E233" s="45" t="s">
        <v>1795</v>
      </c>
    </row>
    <row r="234" spans="1:5" x14ac:dyDescent="0.3">
      <c r="A234" s="9">
        <v>232</v>
      </c>
      <c r="B234" s="43" t="s">
        <v>1796</v>
      </c>
      <c r="C234" s="44" t="s">
        <v>1797</v>
      </c>
      <c r="D234" s="44" t="s">
        <v>1798</v>
      </c>
      <c r="E234" s="45" t="s">
        <v>1799</v>
      </c>
    </row>
    <row r="235" spans="1:5" x14ac:dyDescent="0.3">
      <c r="A235" s="13">
        <v>233</v>
      </c>
      <c r="B235" s="43" t="s">
        <v>1800</v>
      </c>
      <c r="C235" s="44" t="s">
        <v>1801</v>
      </c>
      <c r="D235" s="44" t="s">
        <v>1802</v>
      </c>
      <c r="E235" s="45" t="s">
        <v>1803</v>
      </c>
    </row>
    <row r="236" spans="1:5" x14ac:dyDescent="0.3">
      <c r="A236" s="9">
        <v>234</v>
      </c>
      <c r="B236" s="43" t="s">
        <v>1804</v>
      </c>
      <c r="C236" s="44" t="s">
        <v>1805</v>
      </c>
      <c r="D236" s="44" t="s">
        <v>1806</v>
      </c>
      <c r="E236" s="45" t="s">
        <v>1807</v>
      </c>
    </row>
    <row r="237" spans="1:5" x14ac:dyDescent="0.3">
      <c r="A237" s="13">
        <v>235</v>
      </c>
      <c r="B237" s="43" t="s">
        <v>1808</v>
      </c>
      <c r="C237" s="44" t="s">
        <v>1809</v>
      </c>
      <c r="D237" s="44" t="s">
        <v>1810</v>
      </c>
      <c r="E237" s="45" t="s">
        <v>1811</v>
      </c>
    </row>
    <row r="238" spans="1:5" x14ac:dyDescent="0.3">
      <c r="A238" s="9">
        <v>236</v>
      </c>
      <c r="B238" s="43" t="s">
        <v>1812</v>
      </c>
      <c r="C238" s="44" t="s">
        <v>1813</v>
      </c>
      <c r="D238" s="44" t="s">
        <v>1814</v>
      </c>
      <c r="E238" s="45" t="s">
        <v>1815</v>
      </c>
    </row>
    <row r="239" spans="1:5" x14ac:dyDescent="0.3">
      <c r="A239" s="13">
        <v>237</v>
      </c>
      <c r="B239" s="43" t="s">
        <v>1816</v>
      </c>
      <c r="C239" s="44" t="s">
        <v>1817</v>
      </c>
      <c r="D239" s="44" t="s">
        <v>1818</v>
      </c>
      <c r="E239" s="45" t="s">
        <v>1819</v>
      </c>
    </row>
    <row r="240" spans="1:5" x14ac:dyDescent="0.3">
      <c r="A240" s="9">
        <v>238</v>
      </c>
      <c r="B240" s="43" t="s">
        <v>1820</v>
      </c>
      <c r="C240" s="44" t="s">
        <v>1821</v>
      </c>
      <c r="D240" s="44" t="s">
        <v>1822</v>
      </c>
      <c r="E240" s="45" t="s">
        <v>1823</v>
      </c>
    </row>
    <row r="241" spans="1:5" x14ac:dyDescent="0.3">
      <c r="A241" s="13">
        <v>239</v>
      </c>
      <c r="B241" s="43" t="s">
        <v>1824</v>
      </c>
      <c r="C241" s="44" t="s">
        <v>1825</v>
      </c>
      <c r="D241" s="44" t="s">
        <v>1826</v>
      </c>
      <c r="E241" s="45" t="s">
        <v>1827</v>
      </c>
    </row>
    <row r="242" spans="1:5" x14ac:dyDescent="0.3">
      <c r="A242" s="9">
        <v>240</v>
      </c>
      <c r="B242" s="43" t="s">
        <v>1828</v>
      </c>
      <c r="C242" s="44" t="s">
        <v>1829</v>
      </c>
      <c r="D242" s="44" t="s">
        <v>1830</v>
      </c>
      <c r="E242" s="45" t="s">
        <v>1831</v>
      </c>
    </row>
    <row r="243" spans="1:5" x14ac:dyDescent="0.3">
      <c r="A243" s="13">
        <v>241</v>
      </c>
      <c r="B243" s="43" t="s">
        <v>1832</v>
      </c>
      <c r="C243" s="44" t="s">
        <v>1833</v>
      </c>
      <c r="D243" s="44" t="s">
        <v>1834</v>
      </c>
      <c r="E243" s="45" t="s">
        <v>1835</v>
      </c>
    </row>
    <row r="244" spans="1:5" x14ac:dyDescent="0.3">
      <c r="A244" s="9">
        <v>242</v>
      </c>
      <c r="B244" s="43" t="s">
        <v>1836</v>
      </c>
      <c r="C244" s="44" t="s">
        <v>1837</v>
      </c>
      <c r="D244" s="44" t="s">
        <v>1838</v>
      </c>
      <c r="E244" s="45" t="s">
        <v>1839</v>
      </c>
    </row>
    <row r="245" spans="1:5" x14ac:dyDescent="0.3">
      <c r="A245" s="13">
        <v>243</v>
      </c>
      <c r="B245" s="43" t="s">
        <v>1840</v>
      </c>
      <c r="C245" s="44" t="s">
        <v>1841</v>
      </c>
      <c r="D245" s="44" t="s">
        <v>1842</v>
      </c>
      <c r="E245" s="45" t="s">
        <v>1843</v>
      </c>
    </row>
    <row r="246" spans="1:5" x14ac:dyDescent="0.3">
      <c r="A246" s="9">
        <v>244</v>
      </c>
      <c r="B246" s="43" t="s">
        <v>1844</v>
      </c>
      <c r="C246" s="44" t="s">
        <v>1845</v>
      </c>
      <c r="D246" s="44" t="s">
        <v>1846</v>
      </c>
      <c r="E246" s="45" t="s">
        <v>1847</v>
      </c>
    </row>
    <row r="247" spans="1:5" x14ac:dyDescent="0.3">
      <c r="A247" s="13">
        <v>245</v>
      </c>
      <c r="B247" s="43" t="s">
        <v>1848</v>
      </c>
      <c r="C247" s="44" t="s">
        <v>1849</v>
      </c>
      <c r="D247" s="44" t="s">
        <v>1850</v>
      </c>
      <c r="E247" s="45" t="s">
        <v>1851</v>
      </c>
    </row>
    <row r="248" spans="1:5" x14ac:dyDescent="0.3">
      <c r="A248" s="9">
        <v>246</v>
      </c>
      <c r="B248" s="43" t="s">
        <v>1852</v>
      </c>
      <c r="C248" s="44" t="s">
        <v>1853</v>
      </c>
      <c r="D248" s="44" t="s">
        <v>1854</v>
      </c>
      <c r="E248" s="45" t="s">
        <v>1855</v>
      </c>
    </row>
    <row r="249" spans="1:5" x14ac:dyDescent="0.3">
      <c r="A249" s="13">
        <v>247</v>
      </c>
      <c r="B249" s="43" t="s">
        <v>1856</v>
      </c>
      <c r="C249" s="44" t="s">
        <v>1776</v>
      </c>
      <c r="D249" s="44" t="s">
        <v>1777</v>
      </c>
      <c r="E249" s="45" t="s">
        <v>1857</v>
      </c>
    </row>
    <row r="250" spans="1:5" ht="24" x14ac:dyDescent="0.3">
      <c r="A250" s="9">
        <v>248</v>
      </c>
      <c r="B250" s="43" t="s">
        <v>1858</v>
      </c>
      <c r="C250" s="44" t="s">
        <v>1859</v>
      </c>
      <c r="D250" s="44" t="s">
        <v>1860</v>
      </c>
      <c r="E250" s="45" t="s">
        <v>1861</v>
      </c>
    </row>
    <row r="251" spans="1:5" x14ac:dyDescent="0.3">
      <c r="A251" s="13">
        <v>249</v>
      </c>
      <c r="B251" s="43" t="s">
        <v>1862</v>
      </c>
      <c r="C251" s="44" t="s">
        <v>1863</v>
      </c>
      <c r="D251" s="44" t="s">
        <v>1864</v>
      </c>
      <c r="E251" s="45" t="s">
        <v>1865</v>
      </c>
    </row>
    <row r="252" spans="1:5" ht="72" x14ac:dyDescent="0.3">
      <c r="A252" s="9">
        <v>250</v>
      </c>
      <c r="B252" s="43" t="s">
        <v>1866</v>
      </c>
      <c r="C252" s="44" t="s">
        <v>1867</v>
      </c>
      <c r="D252" s="44" t="s">
        <v>1868</v>
      </c>
      <c r="E252" s="45" t="s">
        <v>1869</v>
      </c>
    </row>
    <row r="253" spans="1:5" x14ac:dyDescent="0.3">
      <c r="A253" s="13">
        <v>251</v>
      </c>
      <c r="B253" s="43" t="s">
        <v>1870</v>
      </c>
      <c r="C253" s="44" t="s">
        <v>1871</v>
      </c>
      <c r="D253" s="44" t="s">
        <v>1872</v>
      </c>
      <c r="E253" s="45" t="s">
        <v>1871</v>
      </c>
    </row>
    <row r="254" spans="1:5" x14ac:dyDescent="0.3">
      <c r="A254" s="9">
        <v>252</v>
      </c>
      <c r="B254" s="43" t="s">
        <v>1873</v>
      </c>
      <c r="C254" s="44" t="s">
        <v>1874</v>
      </c>
      <c r="D254" s="44" t="s">
        <v>1875</v>
      </c>
      <c r="E254" s="45" t="s">
        <v>1876</v>
      </c>
    </row>
    <row r="255" spans="1:5" x14ac:dyDescent="0.3">
      <c r="A255" s="13">
        <v>253</v>
      </c>
      <c r="B255" s="43" t="s">
        <v>1877</v>
      </c>
      <c r="C255" s="44" t="s">
        <v>1878</v>
      </c>
      <c r="D255" s="44" t="s">
        <v>1879</v>
      </c>
      <c r="E255" s="45" t="s">
        <v>1880</v>
      </c>
    </row>
    <row r="256" spans="1:5" s="13" customFormat="1" x14ac:dyDescent="0.3">
      <c r="A256" s="9">
        <v>254</v>
      </c>
      <c r="B256" s="43" t="s">
        <v>1881</v>
      </c>
      <c r="C256" s="44" t="s">
        <v>1712</v>
      </c>
      <c r="D256" s="44" t="s">
        <v>1713</v>
      </c>
      <c r="E256" s="45" t="s">
        <v>1714</v>
      </c>
    </row>
    <row r="257" spans="1:5" x14ac:dyDescent="0.3">
      <c r="A257" s="13">
        <v>255</v>
      </c>
      <c r="B257" s="43" t="s">
        <v>1882</v>
      </c>
      <c r="C257" s="44" t="s">
        <v>1883</v>
      </c>
      <c r="D257" s="44" t="s">
        <v>1884</v>
      </c>
      <c r="E257" s="45" t="s">
        <v>1885</v>
      </c>
    </row>
    <row r="258" spans="1:5" x14ac:dyDescent="0.3">
      <c r="A258" s="9">
        <v>256</v>
      </c>
      <c r="B258" s="43" t="s">
        <v>1886</v>
      </c>
      <c r="C258" s="44" t="s">
        <v>1887</v>
      </c>
      <c r="D258" s="44" t="s">
        <v>1888</v>
      </c>
      <c r="E258" s="45" t="s">
        <v>1889</v>
      </c>
    </row>
    <row r="259" spans="1:5" x14ac:dyDescent="0.3">
      <c r="A259" s="13">
        <v>257</v>
      </c>
      <c r="B259" s="43" t="s">
        <v>1890</v>
      </c>
      <c r="C259" s="44" t="s">
        <v>1891</v>
      </c>
      <c r="D259" s="44" t="s">
        <v>1892</v>
      </c>
      <c r="E259" s="45" t="s">
        <v>1893</v>
      </c>
    </row>
    <row r="260" spans="1:5" x14ac:dyDescent="0.3">
      <c r="A260" s="9">
        <v>258</v>
      </c>
      <c r="B260" s="43" t="s">
        <v>1894</v>
      </c>
      <c r="C260" s="44" t="s">
        <v>1895</v>
      </c>
      <c r="D260" s="44" t="s">
        <v>1896</v>
      </c>
      <c r="E260" s="45" t="s">
        <v>1897</v>
      </c>
    </row>
    <row r="261" spans="1:5" x14ac:dyDescent="0.3">
      <c r="A261" s="13">
        <v>259</v>
      </c>
      <c r="B261" s="43" t="s">
        <v>1898</v>
      </c>
      <c r="C261" s="44" t="s">
        <v>1899</v>
      </c>
      <c r="D261" s="44" t="s">
        <v>1900</v>
      </c>
      <c r="E261" s="45" t="s">
        <v>1901</v>
      </c>
    </row>
    <row r="262" spans="1:5" x14ac:dyDescent="0.3">
      <c r="A262" s="9">
        <v>260</v>
      </c>
      <c r="B262" s="43" t="s">
        <v>1902</v>
      </c>
      <c r="C262" s="44" t="s">
        <v>1903</v>
      </c>
      <c r="D262" s="44" t="s">
        <v>1904</v>
      </c>
      <c r="E262" s="45" t="s">
        <v>1905</v>
      </c>
    </row>
    <row r="263" spans="1:5" x14ac:dyDescent="0.3">
      <c r="A263" s="13">
        <v>261</v>
      </c>
      <c r="B263" s="43" t="s">
        <v>1906</v>
      </c>
      <c r="C263" s="44" t="s">
        <v>1907</v>
      </c>
      <c r="D263" s="44" t="s">
        <v>1908</v>
      </c>
      <c r="E263" s="45" t="s">
        <v>1909</v>
      </c>
    </row>
    <row r="264" spans="1:5" x14ac:dyDescent="0.3">
      <c r="A264" s="9">
        <v>262</v>
      </c>
      <c r="B264" s="43" t="s">
        <v>1910</v>
      </c>
      <c r="C264" s="44" t="s">
        <v>1911</v>
      </c>
      <c r="D264" s="44" t="s">
        <v>1912</v>
      </c>
      <c r="E264" s="45" t="s">
        <v>1913</v>
      </c>
    </row>
    <row r="265" spans="1:5" s="13" customFormat="1" x14ac:dyDescent="0.3">
      <c r="A265" s="13">
        <v>263</v>
      </c>
      <c r="B265" s="43" t="s">
        <v>1914</v>
      </c>
      <c r="C265" s="44" t="s">
        <v>1915</v>
      </c>
      <c r="D265" s="44" t="s">
        <v>1671</v>
      </c>
      <c r="E265" s="45" t="s">
        <v>1672</v>
      </c>
    </row>
    <row r="266" spans="1:5" s="13" customFormat="1" x14ac:dyDescent="0.3">
      <c r="A266" s="9">
        <v>264</v>
      </c>
      <c r="B266" s="43" t="s">
        <v>1916</v>
      </c>
      <c r="C266" s="44" t="s">
        <v>1917</v>
      </c>
      <c r="D266" s="44" t="s">
        <v>1918</v>
      </c>
      <c r="E266" s="45" t="s">
        <v>1919</v>
      </c>
    </row>
    <row r="267" spans="1:5" x14ac:dyDescent="0.3">
      <c r="A267" s="13">
        <v>265</v>
      </c>
      <c r="B267" s="43" t="s">
        <v>1920</v>
      </c>
      <c r="C267" s="44" t="s">
        <v>1921</v>
      </c>
      <c r="D267" s="44" t="s">
        <v>1922</v>
      </c>
      <c r="E267" s="45" t="s">
        <v>1923</v>
      </c>
    </row>
    <row r="268" spans="1:5" x14ac:dyDescent="0.3">
      <c r="A268" s="9">
        <v>266</v>
      </c>
      <c r="B268" s="43" t="s">
        <v>1924</v>
      </c>
      <c r="C268" s="44" t="s">
        <v>1925</v>
      </c>
      <c r="D268" s="44" t="s">
        <v>1926</v>
      </c>
      <c r="E268" s="45" t="s">
        <v>1927</v>
      </c>
    </row>
    <row r="269" spans="1:5" x14ac:dyDescent="0.3">
      <c r="A269" s="13">
        <v>267</v>
      </c>
      <c r="B269" s="43" t="s">
        <v>1928</v>
      </c>
      <c r="C269" s="44" t="s">
        <v>1929</v>
      </c>
      <c r="D269" s="44" t="s">
        <v>1930</v>
      </c>
      <c r="E269" s="45" t="s">
        <v>1931</v>
      </c>
    </row>
    <row r="270" spans="1:5" x14ac:dyDescent="0.3">
      <c r="A270" s="9">
        <v>268</v>
      </c>
      <c r="B270" s="43" t="s">
        <v>1932</v>
      </c>
      <c r="C270" s="44" t="s">
        <v>1797</v>
      </c>
      <c r="D270" s="44" t="s">
        <v>1798</v>
      </c>
      <c r="E270" s="45" t="s">
        <v>1799</v>
      </c>
    </row>
    <row r="271" spans="1:5" x14ac:dyDescent="0.3">
      <c r="A271" s="13">
        <v>269</v>
      </c>
      <c r="B271" s="43" t="s">
        <v>1933</v>
      </c>
      <c r="C271" s="44" t="s">
        <v>1934</v>
      </c>
      <c r="D271" s="44" t="s">
        <v>1935</v>
      </c>
      <c r="E271" s="45" t="s">
        <v>1936</v>
      </c>
    </row>
    <row r="272" spans="1:5" x14ac:dyDescent="0.3">
      <c r="A272" s="9">
        <v>270</v>
      </c>
      <c r="B272" s="43" t="s">
        <v>1937</v>
      </c>
      <c r="C272" s="44" t="s">
        <v>1938</v>
      </c>
      <c r="D272" s="44" t="s">
        <v>1939</v>
      </c>
      <c r="E272" s="45" t="s">
        <v>1940</v>
      </c>
    </row>
    <row r="273" spans="1:5" x14ac:dyDescent="0.3">
      <c r="A273" s="13">
        <v>271</v>
      </c>
      <c r="B273" s="43" t="s">
        <v>1941</v>
      </c>
      <c r="C273" s="44" t="s">
        <v>1942</v>
      </c>
      <c r="D273" s="44" t="s">
        <v>1943</v>
      </c>
      <c r="E273" s="45" t="s">
        <v>1944</v>
      </c>
    </row>
    <row r="274" spans="1:5" x14ac:dyDescent="0.25">
      <c r="A274" s="9">
        <v>272</v>
      </c>
      <c r="B274" s="43" t="s">
        <v>1945</v>
      </c>
      <c r="C274" s="46" t="s">
        <v>1801</v>
      </c>
      <c r="D274" s="46" t="s">
        <v>1802</v>
      </c>
      <c r="E274" s="45" t="s">
        <v>1803</v>
      </c>
    </row>
    <row r="275" spans="1:5" x14ac:dyDescent="0.25">
      <c r="A275" s="13">
        <v>273</v>
      </c>
      <c r="B275" s="43" t="s">
        <v>1946</v>
      </c>
      <c r="C275" s="46" t="s">
        <v>1947</v>
      </c>
      <c r="D275" s="46" t="s">
        <v>1948</v>
      </c>
      <c r="E275" s="45" t="s">
        <v>1949</v>
      </c>
    </row>
    <row r="276" spans="1:5" x14ac:dyDescent="0.25">
      <c r="A276" s="9">
        <v>274</v>
      </c>
      <c r="B276" s="43" t="s">
        <v>1950</v>
      </c>
      <c r="C276" s="46" t="s">
        <v>1951</v>
      </c>
      <c r="D276" s="46" t="s">
        <v>1952</v>
      </c>
      <c r="E276" s="45" t="s">
        <v>1953</v>
      </c>
    </row>
    <row r="277" spans="1:5" x14ac:dyDescent="0.25">
      <c r="A277" s="13">
        <v>275</v>
      </c>
      <c r="B277" s="43" t="s">
        <v>1954</v>
      </c>
      <c r="C277" s="46" t="s">
        <v>1955</v>
      </c>
      <c r="D277" s="46" t="s">
        <v>1956</v>
      </c>
      <c r="E277" s="45" t="s">
        <v>1957</v>
      </c>
    </row>
    <row r="278" spans="1:5" ht="397.2" customHeight="1" x14ac:dyDescent="0.3">
      <c r="A278" s="9">
        <v>276</v>
      </c>
      <c r="B278" s="43" t="s">
        <v>1958</v>
      </c>
      <c r="C278" s="44" t="s">
        <v>1959</v>
      </c>
      <c r="D278" s="44" t="s">
        <v>1960</v>
      </c>
      <c r="E278" s="45" t="s">
        <v>1961</v>
      </c>
    </row>
    <row r="279" spans="1:5" x14ac:dyDescent="0.25">
      <c r="A279" s="13">
        <v>277</v>
      </c>
      <c r="B279" s="43" t="s">
        <v>1962</v>
      </c>
      <c r="C279" s="46" t="s">
        <v>1963</v>
      </c>
      <c r="D279" s="46" t="s">
        <v>1964</v>
      </c>
      <c r="E279" s="45" t="s">
        <v>1965</v>
      </c>
    </row>
    <row r="280" spans="1:5" x14ac:dyDescent="0.25">
      <c r="A280" s="9">
        <v>278</v>
      </c>
      <c r="B280" s="43" t="s">
        <v>1966</v>
      </c>
      <c r="C280" s="46" t="s">
        <v>1874</v>
      </c>
      <c r="D280" s="46" t="s">
        <v>1875</v>
      </c>
      <c r="E280" s="45" t="s">
        <v>1876</v>
      </c>
    </row>
    <row r="281" spans="1:5" x14ac:dyDescent="0.25">
      <c r="A281" s="13">
        <v>279</v>
      </c>
      <c r="B281" s="43" t="s">
        <v>1967</v>
      </c>
      <c r="C281" s="46" t="s">
        <v>1736</v>
      </c>
      <c r="D281" s="46" t="s">
        <v>1968</v>
      </c>
      <c r="E281" s="45" t="s">
        <v>1738</v>
      </c>
    </row>
    <row r="282" spans="1:5" x14ac:dyDescent="0.25">
      <c r="A282" s="9">
        <v>280</v>
      </c>
      <c r="B282" s="43" t="s">
        <v>1969</v>
      </c>
      <c r="C282" s="46" t="s">
        <v>1970</v>
      </c>
      <c r="D282" s="46" t="s">
        <v>1745</v>
      </c>
      <c r="E282" s="45" t="s">
        <v>1746</v>
      </c>
    </row>
    <row r="283" spans="1:5" x14ac:dyDescent="0.25">
      <c r="A283" s="13">
        <v>281</v>
      </c>
      <c r="B283" s="43" t="s">
        <v>1971</v>
      </c>
      <c r="C283" s="46" t="s">
        <v>1972</v>
      </c>
      <c r="D283" s="46" t="s">
        <v>1973</v>
      </c>
      <c r="E283" s="45" t="s">
        <v>1974</v>
      </c>
    </row>
    <row r="284" spans="1:5" x14ac:dyDescent="0.25">
      <c r="A284" s="9">
        <v>282</v>
      </c>
      <c r="B284" s="43" t="s">
        <v>1975</v>
      </c>
      <c r="C284" s="46" t="s">
        <v>1976</v>
      </c>
      <c r="D284" s="46" t="s">
        <v>1977</v>
      </c>
      <c r="E284" s="45" t="s">
        <v>1978</v>
      </c>
    </row>
    <row r="285" spans="1:5" x14ac:dyDescent="0.25">
      <c r="A285" s="13">
        <v>283</v>
      </c>
      <c r="B285" s="43" t="s">
        <v>1979</v>
      </c>
      <c r="C285" s="46" t="s">
        <v>1980</v>
      </c>
      <c r="D285" s="46" t="s">
        <v>1981</v>
      </c>
      <c r="E285" s="45" t="s">
        <v>1982</v>
      </c>
    </row>
    <row r="286" spans="1:5" x14ac:dyDescent="0.3">
      <c r="A286" s="9">
        <v>284</v>
      </c>
      <c r="B286" s="44" t="s">
        <v>1983</v>
      </c>
      <c r="C286" s="44" t="s">
        <v>1984</v>
      </c>
      <c r="D286" s="44" t="s">
        <v>1985</v>
      </c>
      <c r="E286" s="45" t="s">
        <v>1986</v>
      </c>
    </row>
    <row r="287" spans="1:5" ht="48" x14ac:dyDescent="0.3">
      <c r="A287" s="13">
        <v>285</v>
      </c>
      <c r="B287" s="44" t="s">
        <v>1987</v>
      </c>
      <c r="C287" s="44" t="s">
        <v>1988</v>
      </c>
      <c r="D287" s="44" t="s">
        <v>1989</v>
      </c>
      <c r="E287" s="45" t="s">
        <v>1990</v>
      </c>
    </row>
    <row r="288" spans="1:5" ht="72" x14ac:dyDescent="0.3">
      <c r="A288" s="9">
        <v>286</v>
      </c>
      <c r="B288" s="44" t="s">
        <v>1991</v>
      </c>
      <c r="C288" s="44" t="s">
        <v>1992</v>
      </c>
      <c r="D288" s="44" t="s">
        <v>1993</v>
      </c>
      <c r="E288" s="45" t="s">
        <v>1994</v>
      </c>
    </row>
    <row r="289" spans="1:5" ht="72" x14ac:dyDescent="0.3">
      <c r="A289" s="13">
        <v>287</v>
      </c>
      <c r="B289" s="44" t="s">
        <v>1995</v>
      </c>
      <c r="C289" s="44" t="s">
        <v>1996</v>
      </c>
      <c r="D289" s="44" t="s">
        <v>1997</v>
      </c>
      <c r="E289" s="45" t="s">
        <v>1998</v>
      </c>
    </row>
    <row r="290" spans="1:5" ht="60" x14ac:dyDescent="0.3">
      <c r="A290" s="9">
        <v>288</v>
      </c>
      <c r="B290" s="44" t="s">
        <v>1999</v>
      </c>
      <c r="C290" s="44" t="s">
        <v>2000</v>
      </c>
      <c r="D290" s="44" t="s">
        <v>2001</v>
      </c>
      <c r="E290" s="45" t="s">
        <v>2002</v>
      </c>
    </row>
    <row r="291" spans="1:5" x14ac:dyDescent="0.3">
      <c r="A291" s="13">
        <v>289</v>
      </c>
      <c r="B291" s="44" t="s">
        <v>2003</v>
      </c>
      <c r="C291" s="44" t="s">
        <v>2004</v>
      </c>
      <c r="D291" s="44" t="s">
        <v>2005</v>
      </c>
      <c r="E291" s="45" t="s">
        <v>2006</v>
      </c>
    </row>
    <row r="292" spans="1:5" ht="84" x14ac:dyDescent="0.3">
      <c r="A292" s="9">
        <v>290</v>
      </c>
      <c r="B292" s="44" t="s">
        <v>2007</v>
      </c>
      <c r="C292" s="44" t="s">
        <v>2008</v>
      </c>
      <c r="D292" s="44" t="s">
        <v>2009</v>
      </c>
      <c r="E292" s="45" t="s">
        <v>2010</v>
      </c>
    </row>
    <row r="293" spans="1:5" ht="84" x14ac:dyDescent="0.3">
      <c r="A293" s="13">
        <v>291</v>
      </c>
      <c r="B293" s="44" t="s">
        <v>2011</v>
      </c>
      <c r="C293" s="44" t="s">
        <v>2012</v>
      </c>
      <c r="D293" s="44" t="s">
        <v>2013</v>
      </c>
      <c r="E293" s="45" t="s">
        <v>2014</v>
      </c>
    </row>
    <row r="294" spans="1:5" ht="60" x14ac:dyDescent="0.3">
      <c r="A294" s="9">
        <v>292</v>
      </c>
      <c r="B294" s="44" t="s">
        <v>2015</v>
      </c>
      <c r="C294" s="44" t="s">
        <v>2016</v>
      </c>
      <c r="D294" s="44" t="s">
        <v>2017</v>
      </c>
      <c r="E294" s="45" t="s">
        <v>2018</v>
      </c>
    </row>
    <row r="295" spans="1:5" ht="60" x14ac:dyDescent="0.3">
      <c r="A295" s="13">
        <v>293</v>
      </c>
      <c r="B295" s="44" t="s">
        <v>2019</v>
      </c>
      <c r="C295" s="44" t="s">
        <v>2020</v>
      </c>
      <c r="D295" s="44" t="s">
        <v>2021</v>
      </c>
      <c r="E295" s="45" t="s">
        <v>2022</v>
      </c>
    </row>
    <row r="296" spans="1:5" x14ac:dyDescent="0.3">
      <c r="A296" s="9">
        <v>294</v>
      </c>
      <c r="B296" s="44" t="s">
        <v>2023</v>
      </c>
      <c r="C296" s="44" t="s">
        <v>2024</v>
      </c>
      <c r="D296" s="44" t="s">
        <v>2025</v>
      </c>
      <c r="E296" s="45" t="s">
        <v>2026</v>
      </c>
    </row>
    <row r="297" spans="1:5" ht="72" x14ac:dyDescent="0.3">
      <c r="A297" s="13">
        <v>295</v>
      </c>
      <c r="B297" s="44" t="s">
        <v>2027</v>
      </c>
      <c r="C297" s="44" t="s">
        <v>2028</v>
      </c>
      <c r="D297" s="44" t="s">
        <v>2029</v>
      </c>
      <c r="E297" s="45" t="s">
        <v>2030</v>
      </c>
    </row>
    <row r="298" spans="1:5" ht="84" x14ac:dyDescent="0.3">
      <c r="A298" s="9">
        <v>296</v>
      </c>
      <c r="B298" s="44" t="s">
        <v>2031</v>
      </c>
      <c r="C298" s="44" t="s">
        <v>2032</v>
      </c>
      <c r="D298" s="44" t="s">
        <v>2033</v>
      </c>
      <c r="E298" s="45" t="s">
        <v>2034</v>
      </c>
    </row>
    <row r="299" spans="1:5" ht="60" x14ac:dyDescent="0.3">
      <c r="A299" s="13">
        <v>297</v>
      </c>
      <c r="B299" s="44" t="s">
        <v>2035</v>
      </c>
      <c r="C299" s="44" t="s">
        <v>2036</v>
      </c>
      <c r="D299" s="44" t="s">
        <v>2037</v>
      </c>
      <c r="E299" s="45" t="s">
        <v>2038</v>
      </c>
    </row>
    <row r="300" spans="1:5" ht="60" x14ac:dyDescent="0.3">
      <c r="A300" s="9">
        <v>298</v>
      </c>
      <c r="B300" s="44" t="s">
        <v>2039</v>
      </c>
      <c r="C300" s="44" t="s">
        <v>2040</v>
      </c>
      <c r="D300" s="44" t="s">
        <v>2041</v>
      </c>
      <c r="E300" s="45" t="s">
        <v>2042</v>
      </c>
    </row>
    <row r="301" spans="1:5" x14ac:dyDescent="0.3">
      <c r="A301" s="13">
        <v>299</v>
      </c>
      <c r="B301" s="44" t="s">
        <v>2043</v>
      </c>
      <c r="C301" s="44" t="s">
        <v>2044</v>
      </c>
      <c r="D301" s="44" t="s">
        <v>2045</v>
      </c>
      <c r="E301" s="45" t="s">
        <v>2046</v>
      </c>
    </row>
    <row r="302" spans="1:5" ht="48" x14ac:dyDescent="0.3">
      <c r="A302" s="9">
        <v>300</v>
      </c>
      <c r="B302" s="44" t="s">
        <v>2047</v>
      </c>
      <c r="C302" s="44" t="s">
        <v>2048</v>
      </c>
      <c r="D302" s="44" t="s">
        <v>2049</v>
      </c>
      <c r="E302" s="45" t="s">
        <v>2050</v>
      </c>
    </row>
    <row r="303" spans="1:5" ht="72" x14ac:dyDescent="0.3">
      <c r="A303" s="13">
        <v>301</v>
      </c>
      <c r="B303" s="44" t="s">
        <v>2051</v>
      </c>
      <c r="C303" s="44" t="s">
        <v>2052</v>
      </c>
      <c r="D303" s="44" t="s">
        <v>2053</v>
      </c>
      <c r="E303" s="45" t="s">
        <v>2054</v>
      </c>
    </row>
    <row r="304" spans="1:5" ht="48" x14ac:dyDescent="0.3">
      <c r="A304" s="9">
        <v>302</v>
      </c>
      <c r="B304" s="44" t="s">
        <v>2055</v>
      </c>
      <c r="C304" s="44" t="s">
        <v>2056</v>
      </c>
      <c r="D304" s="44" t="s">
        <v>2057</v>
      </c>
      <c r="E304" s="45" t="s">
        <v>2058</v>
      </c>
    </row>
    <row r="305" spans="1:5" ht="60" x14ac:dyDescent="0.3">
      <c r="A305" s="13">
        <v>303</v>
      </c>
      <c r="B305" s="44" t="s">
        <v>2059</v>
      </c>
      <c r="C305" s="44" t="s">
        <v>2060</v>
      </c>
      <c r="D305" s="44" t="s">
        <v>2061</v>
      </c>
      <c r="E305" s="45" t="s">
        <v>2062</v>
      </c>
    </row>
    <row r="306" spans="1:5" x14ac:dyDescent="0.3">
      <c r="A306" s="9">
        <v>304</v>
      </c>
      <c r="B306" s="44" t="s">
        <v>2063</v>
      </c>
      <c r="C306" s="44" t="s">
        <v>2064</v>
      </c>
      <c r="D306" s="44" t="s">
        <v>2065</v>
      </c>
      <c r="E306" s="45" t="s">
        <v>2066</v>
      </c>
    </row>
    <row r="307" spans="1:5" ht="48" x14ac:dyDescent="0.3">
      <c r="A307" s="13">
        <v>305</v>
      </c>
      <c r="B307" s="44" t="s">
        <v>2067</v>
      </c>
      <c r="C307" s="44" t="s">
        <v>2068</v>
      </c>
      <c r="D307" s="44" t="s">
        <v>2069</v>
      </c>
      <c r="E307" s="45" t="s">
        <v>2070</v>
      </c>
    </row>
    <row r="308" spans="1:5" ht="60" x14ac:dyDescent="0.3">
      <c r="A308" s="9">
        <v>306</v>
      </c>
      <c r="B308" s="44" t="s">
        <v>2071</v>
      </c>
      <c r="C308" s="44" t="s">
        <v>2072</v>
      </c>
      <c r="D308" s="44" t="s">
        <v>2073</v>
      </c>
      <c r="E308" s="45" t="s">
        <v>2074</v>
      </c>
    </row>
    <row r="309" spans="1:5" ht="48" x14ac:dyDescent="0.3">
      <c r="A309" s="13">
        <v>307</v>
      </c>
      <c r="B309" s="44" t="s">
        <v>2075</v>
      </c>
      <c r="C309" s="44" t="s">
        <v>2076</v>
      </c>
      <c r="D309" s="44" t="s">
        <v>2077</v>
      </c>
      <c r="E309" s="45" t="s">
        <v>2078</v>
      </c>
    </row>
    <row r="310" spans="1:5" ht="48" x14ac:dyDescent="0.3">
      <c r="A310" s="9">
        <v>308</v>
      </c>
      <c r="B310" s="44" t="s">
        <v>2079</v>
      </c>
      <c r="C310" s="44" t="s">
        <v>2080</v>
      </c>
      <c r="D310" s="44" t="s">
        <v>2081</v>
      </c>
      <c r="E310" s="45" t="s">
        <v>2082</v>
      </c>
    </row>
    <row r="311" spans="1:5" x14ac:dyDescent="0.3">
      <c r="A311" s="13">
        <v>309</v>
      </c>
      <c r="B311" s="10" t="s">
        <v>398</v>
      </c>
      <c r="C311" s="11" t="s">
        <v>2083</v>
      </c>
      <c r="D311" s="11" t="s">
        <v>2084</v>
      </c>
      <c r="E311" s="12" t="s">
        <v>2085</v>
      </c>
    </row>
    <row r="312" spans="1:5" ht="108" x14ac:dyDescent="0.3">
      <c r="A312" s="9">
        <v>310</v>
      </c>
      <c r="B312" s="14" t="s">
        <v>2086</v>
      </c>
      <c r="C312" s="15" t="s">
        <v>2087</v>
      </c>
      <c r="D312" s="15" t="s">
        <v>2088</v>
      </c>
      <c r="E312" s="16" t="s">
        <v>2089</v>
      </c>
    </row>
    <row r="313" spans="1:5" s="13" customFormat="1" x14ac:dyDescent="0.3">
      <c r="A313" s="13">
        <v>311</v>
      </c>
      <c r="B313" s="10" t="s">
        <v>2090</v>
      </c>
      <c r="C313" s="11" t="s">
        <v>2091</v>
      </c>
      <c r="D313" s="11" t="s">
        <v>2092</v>
      </c>
      <c r="E313" s="12" t="s">
        <v>2093</v>
      </c>
    </row>
    <row r="314" spans="1:5" ht="96" x14ac:dyDescent="0.3">
      <c r="A314" s="9">
        <v>312</v>
      </c>
      <c r="B314" s="14" t="s">
        <v>2094</v>
      </c>
      <c r="C314" s="15" t="s">
        <v>2095</v>
      </c>
      <c r="D314" s="15" t="s">
        <v>2096</v>
      </c>
      <c r="E314" s="16" t="s">
        <v>2097</v>
      </c>
    </row>
    <row r="315" spans="1:5" ht="24" x14ac:dyDescent="0.3">
      <c r="A315" s="13">
        <v>313</v>
      </c>
      <c r="B315" s="14" t="s">
        <v>769</v>
      </c>
      <c r="C315" s="15" t="s">
        <v>399</v>
      </c>
      <c r="D315" s="15" t="s">
        <v>2098</v>
      </c>
      <c r="E315" s="16" t="s">
        <v>2099</v>
      </c>
    </row>
    <row r="316" spans="1:5" ht="24" x14ac:dyDescent="0.3">
      <c r="A316" s="9">
        <v>314</v>
      </c>
      <c r="B316" s="14" t="s">
        <v>770</v>
      </c>
      <c r="C316" s="15" t="s">
        <v>400</v>
      </c>
      <c r="D316" s="15" t="s">
        <v>2100</v>
      </c>
      <c r="E316" s="16" t="s">
        <v>2101</v>
      </c>
    </row>
    <row r="317" spans="1:5" ht="36" x14ac:dyDescent="0.3">
      <c r="A317" s="13">
        <v>315</v>
      </c>
      <c r="B317" s="14" t="s">
        <v>771</v>
      </c>
      <c r="C317" s="15" t="s">
        <v>2102</v>
      </c>
      <c r="D317" s="15" t="s">
        <v>2103</v>
      </c>
      <c r="E317" s="16" t="s">
        <v>2104</v>
      </c>
    </row>
    <row r="318" spans="1:5" ht="24" x14ac:dyDescent="0.3">
      <c r="A318" s="9">
        <v>316</v>
      </c>
      <c r="B318" s="14" t="s">
        <v>772</v>
      </c>
      <c r="C318" s="15" t="s">
        <v>402</v>
      </c>
      <c r="D318" s="15" t="s">
        <v>2105</v>
      </c>
      <c r="E318" s="16" t="s">
        <v>2106</v>
      </c>
    </row>
    <row r="319" spans="1:5" ht="24" x14ac:dyDescent="0.3">
      <c r="A319" s="13">
        <v>317</v>
      </c>
      <c r="B319" s="14" t="s">
        <v>773</v>
      </c>
      <c r="C319" s="15" t="s">
        <v>403</v>
      </c>
      <c r="D319" s="15" t="s">
        <v>2107</v>
      </c>
      <c r="E319" s="16" t="s">
        <v>2108</v>
      </c>
    </row>
    <row r="320" spans="1:5" ht="24" x14ac:dyDescent="0.3">
      <c r="A320" s="9">
        <v>318</v>
      </c>
      <c r="B320" s="14" t="s">
        <v>774</v>
      </c>
      <c r="C320" s="15" t="s">
        <v>404</v>
      </c>
      <c r="D320" s="15" t="s">
        <v>2109</v>
      </c>
      <c r="E320" s="16" t="s">
        <v>2110</v>
      </c>
    </row>
    <row r="321" spans="1:5" ht="48" x14ac:dyDescent="0.3">
      <c r="A321" s="13">
        <v>319</v>
      </c>
      <c r="B321" s="14" t="s">
        <v>775</v>
      </c>
      <c r="C321" s="15" t="s">
        <v>2111</v>
      </c>
      <c r="D321" s="15" t="s">
        <v>2112</v>
      </c>
      <c r="E321" s="16" t="s">
        <v>2113</v>
      </c>
    </row>
    <row r="322" spans="1:5" ht="24" x14ac:dyDescent="0.3">
      <c r="A322" s="9">
        <v>320</v>
      </c>
      <c r="B322" s="14" t="s">
        <v>776</v>
      </c>
      <c r="C322" s="15" t="s">
        <v>2114</v>
      </c>
      <c r="D322" s="15" t="s">
        <v>2115</v>
      </c>
      <c r="E322" s="16" t="s">
        <v>2116</v>
      </c>
    </row>
    <row r="323" spans="1:5" x14ac:dyDescent="0.3">
      <c r="A323" s="13">
        <v>321</v>
      </c>
      <c r="B323" s="10" t="s">
        <v>2117</v>
      </c>
      <c r="C323" s="11" t="s">
        <v>2118</v>
      </c>
      <c r="D323" s="11" t="s">
        <v>2119</v>
      </c>
      <c r="E323" s="12" t="s">
        <v>2120</v>
      </c>
    </row>
    <row r="324" spans="1:5" ht="84" x14ac:dyDescent="0.3">
      <c r="A324" s="9">
        <v>322</v>
      </c>
      <c r="B324" s="14" t="s">
        <v>2121</v>
      </c>
      <c r="C324" s="15" t="s">
        <v>2122</v>
      </c>
      <c r="D324" s="15" t="s">
        <v>2123</v>
      </c>
      <c r="E324" s="16" t="s">
        <v>2124</v>
      </c>
    </row>
    <row r="325" spans="1:5" ht="24" x14ac:dyDescent="0.3">
      <c r="A325" s="13">
        <v>323</v>
      </c>
      <c r="B325" s="14" t="s">
        <v>777</v>
      </c>
      <c r="C325" s="15" t="s">
        <v>2125</v>
      </c>
      <c r="D325" s="15" t="s">
        <v>2126</v>
      </c>
      <c r="E325" s="16" t="s">
        <v>2127</v>
      </c>
    </row>
    <row r="326" spans="1:5" ht="24" x14ac:dyDescent="0.3">
      <c r="A326" s="9">
        <v>324</v>
      </c>
      <c r="B326" s="14" t="s">
        <v>778</v>
      </c>
      <c r="C326" s="15" t="s">
        <v>407</v>
      </c>
      <c r="D326" s="15" t="s">
        <v>2128</v>
      </c>
      <c r="E326" s="16" t="s">
        <v>2129</v>
      </c>
    </row>
    <row r="327" spans="1:5" ht="24" x14ac:dyDescent="0.3">
      <c r="A327" s="13">
        <v>325</v>
      </c>
      <c r="B327" s="14" t="s">
        <v>779</v>
      </c>
      <c r="C327" s="15" t="s">
        <v>408</v>
      </c>
      <c r="D327" s="15" t="s">
        <v>2130</v>
      </c>
      <c r="E327" s="16" t="s">
        <v>2131</v>
      </c>
    </row>
    <row r="328" spans="1:5" ht="24" x14ac:dyDescent="0.3">
      <c r="A328" s="9">
        <v>326</v>
      </c>
      <c r="B328" s="14" t="s">
        <v>780</v>
      </c>
      <c r="C328" s="15" t="s">
        <v>2132</v>
      </c>
      <c r="D328" s="15" t="s">
        <v>2133</v>
      </c>
      <c r="E328" s="16" t="s">
        <v>2134</v>
      </c>
    </row>
    <row r="329" spans="1:5" s="13" customFormat="1" ht="24" x14ac:dyDescent="0.3">
      <c r="A329" s="13">
        <v>327</v>
      </c>
      <c r="B329" s="14" t="s">
        <v>781</v>
      </c>
      <c r="C329" s="15" t="s">
        <v>409</v>
      </c>
      <c r="D329" s="15" t="s">
        <v>2135</v>
      </c>
      <c r="E329" s="16" t="s">
        <v>2136</v>
      </c>
    </row>
    <row r="330" spans="1:5" ht="24" x14ac:dyDescent="0.3">
      <c r="A330" s="9">
        <v>328</v>
      </c>
      <c r="B330" s="14" t="s">
        <v>782</v>
      </c>
      <c r="C330" s="11" t="s">
        <v>410</v>
      </c>
      <c r="D330" s="15" t="s">
        <v>2137</v>
      </c>
      <c r="E330" s="16" t="s">
        <v>2138</v>
      </c>
    </row>
    <row r="331" spans="1:5" ht="24" x14ac:dyDescent="0.3">
      <c r="A331" s="13">
        <v>329</v>
      </c>
      <c r="B331" s="14" t="s">
        <v>783</v>
      </c>
      <c r="C331" s="15" t="s">
        <v>411</v>
      </c>
      <c r="D331" s="15" t="s">
        <v>2139</v>
      </c>
      <c r="E331" s="16" t="s">
        <v>2140</v>
      </c>
    </row>
    <row r="332" spans="1:5" ht="24" x14ac:dyDescent="0.3">
      <c r="A332" s="9">
        <v>330</v>
      </c>
      <c r="B332" s="14" t="s">
        <v>784</v>
      </c>
      <c r="C332" s="15" t="s">
        <v>412</v>
      </c>
      <c r="D332" s="15" t="s">
        <v>2141</v>
      </c>
      <c r="E332" s="16" t="s">
        <v>2142</v>
      </c>
    </row>
    <row r="333" spans="1:5" ht="24" x14ac:dyDescent="0.3">
      <c r="A333" s="13">
        <v>331</v>
      </c>
      <c r="B333" s="14" t="s">
        <v>785</v>
      </c>
      <c r="C333" s="15" t="s">
        <v>413</v>
      </c>
      <c r="D333" s="15" t="s">
        <v>2143</v>
      </c>
      <c r="E333" s="16" t="s">
        <v>2144</v>
      </c>
    </row>
    <row r="334" spans="1:5" ht="48" x14ac:dyDescent="0.3">
      <c r="A334" s="9">
        <v>332</v>
      </c>
      <c r="B334" s="14" t="s">
        <v>786</v>
      </c>
      <c r="C334" s="15" t="s">
        <v>414</v>
      </c>
      <c r="D334" s="15" t="s">
        <v>2145</v>
      </c>
      <c r="E334" s="16" t="s">
        <v>2146</v>
      </c>
    </row>
    <row r="335" spans="1:5" ht="24" x14ac:dyDescent="0.3">
      <c r="A335" s="13">
        <v>333</v>
      </c>
      <c r="B335" s="14" t="s">
        <v>2147</v>
      </c>
      <c r="C335" s="15" t="s">
        <v>2148</v>
      </c>
      <c r="D335" s="15" t="s">
        <v>2149</v>
      </c>
      <c r="E335" s="16" t="s">
        <v>2150</v>
      </c>
    </row>
    <row r="336" spans="1:5" ht="48" x14ac:dyDescent="0.3">
      <c r="A336" s="9">
        <v>334</v>
      </c>
      <c r="B336" s="14" t="s">
        <v>2151</v>
      </c>
      <c r="C336" s="15" t="s">
        <v>416</v>
      </c>
      <c r="D336" s="15" t="s">
        <v>2152</v>
      </c>
      <c r="E336" s="16" t="s">
        <v>2153</v>
      </c>
    </row>
    <row r="337" spans="1:5" s="13" customFormat="1" x14ac:dyDescent="0.3">
      <c r="A337" s="13">
        <v>335</v>
      </c>
      <c r="B337" s="10" t="s">
        <v>2154</v>
      </c>
      <c r="C337" s="11" t="s">
        <v>1174</v>
      </c>
      <c r="D337" s="11" t="s">
        <v>1175</v>
      </c>
      <c r="E337" s="12" t="s">
        <v>1176</v>
      </c>
    </row>
    <row r="338" spans="1:5" ht="72" x14ac:dyDescent="0.3">
      <c r="A338" s="9">
        <v>336</v>
      </c>
      <c r="B338" s="14" t="s">
        <v>2155</v>
      </c>
      <c r="C338" s="15" t="s">
        <v>1178</v>
      </c>
      <c r="D338" s="15" t="s">
        <v>1179</v>
      </c>
      <c r="E338" s="16" t="s">
        <v>1180</v>
      </c>
    </row>
    <row r="339" spans="1:5" ht="24" x14ac:dyDescent="0.3">
      <c r="A339" s="13">
        <v>337</v>
      </c>
      <c r="B339" s="14" t="s">
        <v>787</v>
      </c>
      <c r="C339" s="15" t="s">
        <v>417</v>
      </c>
      <c r="D339" s="15" t="s">
        <v>2156</v>
      </c>
      <c r="E339" s="16" t="s">
        <v>2157</v>
      </c>
    </row>
    <row r="340" spans="1:5" ht="24" x14ac:dyDescent="0.3">
      <c r="A340" s="9">
        <v>338</v>
      </c>
      <c r="B340" s="14" t="s">
        <v>788</v>
      </c>
      <c r="C340" s="15" t="s">
        <v>419</v>
      </c>
      <c r="D340" s="15" t="s">
        <v>2158</v>
      </c>
      <c r="E340" s="16" t="s">
        <v>2159</v>
      </c>
    </row>
    <row r="341" spans="1:5" ht="24" x14ac:dyDescent="0.3">
      <c r="A341" s="13">
        <v>339</v>
      </c>
      <c r="B341" s="14" t="s">
        <v>789</v>
      </c>
      <c r="C341" s="15" t="s">
        <v>421</v>
      </c>
      <c r="D341" s="15" t="s">
        <v>2160</v>
      </c>
      <c r="E341" s="16" t="s">
        <v>2161</v>
      </c>
    </row>
    <row r="342" spans="1:5" ht="24" x14ac:dyDescent="0.3">
      <c r="A342" s="9">
        <v>340</v>
      </c>
      <c r="B342" s="14" t="s">
        <v>790</v>
      </c>
      <c r="C342" s="15" t="s">
        <v>425</v>
      </c>
      <c r="D342" s="15" t="s">
        <v>2162</v>
      </c>
      <c r="E342" s="16" t="s">
        <v>2163</v>
      </c>
    </row>
    <row r="343" spans="1:5" ht="24" x14ac:dyDescent="0.3">
      <c r="A343" s="13">
        <v>341</v>
      </c>
      <c r="B343" s="14" t="s">
        <v>791</v>
      </c>
      <c r="C343" s="15" t="s">
        <v>423</v>
      </c>
      <c r="D343" s="15" t="s">
        <v>2164</v>
      </c>
      <c r="E343" s="16" t="s">
        <v>2165</v>
      </c>
    </row>
    <row r="344" spans="1:5" s="13" customFormat="1" ht="24" x14ac:dyDescent="0.3">
      <c r="A344" s="9">
        <v>342</v>
      </c>
      <c r="B344" s="14" t="s">
        <v>792</v>
      </c>
      <c r="C344" s="15" t="s">
        <v>427</v>
      </c>
      <c r="D344" s="15" t="s">
        <v>2166</v>
      </c>
      <c r="E344" s="16" t="s">
        <v>2167</v>
      </c>
    </row>
    <row r="345" spans="1:5" x14ac:dyDescent="0.3">
      <c r="A345" s="13">
        <v>343</v>
      </c>
      <c r="B345" s="10" t="s">
        <v>204</v>
      </c>
      <c r="C345" s="11" t="s">
        <v>2168</v>
      </c>
      <c r="D345" s="11" t="s">
        <v>2169</v>
      </c>
      <c r="E345" s="12" t="s">
        <v>2170</v>
      </c>
    </row>
    <row r="346" spans="1:5" ht="120" x14ac:dyDescent="0.3">
      <c r="A346" s="9">
        <v>344</v>
      </c>
      <c r="B346" s="14" t="s">
        <v>2171</v>
      </c>
      <c r="C346" s="15" t="s">
        <v>2172</v>
      </c>
      <c r="D346" s="15" t="s">
        <v>2173</v>
      </c>
      <c r="E346" s="16" t="s">
        <v>2174</v>
      </c>
    </row>
    <row r="347" spans="1:5" x14ac:dyDescent="0.3">
      <c r="A347" s="13">
        <v>345</v>
      </c>
      <c r="B347" s="10" t="s">
        <v>2175</v>
      </c>
      <c r="C347" s="11" t="s">
        <v>2176</v>
      </c>
      <c r="D347" s="11" t="s">
        <v>2177</v>
      </c>
      <c r="E347" s="12" t="s">
        <v>2178</v>
      </c>
    </row>
    <row r="348" spans="1:5" ht="96" x14ac:dyDescent="0.3">
      <c r="A348" s="9">
        <v>346</v>
      </c>
      <c r="B348" s="14" t="s">
        <v>2179</v>
      </c>
      <c r="C348" s="15" t="s">
        <v>2180</v>
      </c>
      <c r="D348" s="15" t="s">
        <v>2181</v>
      </c>
      <c r="E348" s="16" t="s">
        <v>2182</v>
      </c>
    </row>
    <row r="349" spans="1:5" ht="36" x14ac:dyDescent="0.3">
      <c r="A349" s="13">
        <v>347</v>
      </c>
      <c r="B349" s="14" t="s">
        <v>605</v>
      </c>
      <c r="C349" s="15" t="s">
        <v>2183</v>
      </c>
      <c r="D349" s="15" t="s">
        <v>2184</v>
      </c>
      <c r="E349" s="16" t="s">
        <v>2185</v>
      </c>
    </row>
    <row r="350" spans="1:5" ht="48" x14ac:dyDescent="0.3">
      <c r="A350" s="9">
        <v>348</v>
      </c>
      <c r="B350" s="14" t="s">
        <v>606</v>
      </c>
      <c r="C350" s="15" t="s">
        <v>206</v>
      </c>
      <c r="D350" s="15" t="s">
        <v>2186</v>
      </c>
      <c r="E350" s="16" t="s">
        <v>2187</v>
      </c>
    </row>
    <row r="351" spans="1:5" x14ac:dyDescent="0.3">
      <c r="A351" s="13">
        <v>349</v>
      </c>
      <c r="B351" s="14" t="s">
        <v>607</v>
      </c>
      <c r="C351" s="15" t="s">
        <v>2188</v>
      </c>
      <c r="D351" s="15" t="s">
        <v>2189</v>
      </c>
      <c r="E351" s="16" t="s">
        <v>2190</v>
      </c>
    </row>
    <row r="352" spans="1:5" ht="36" x14ac:dyDescent="0.3">
      <c r="A352" s="9">
        <v>350</v>
      </c>
      <c r="B352" s="15" t="s">
        <v>608</v>
      </c>
      <c r="C352" s="15" t="s">
        <v>208</v>
      </c>
      <c r="D352" s="15" t="s">
        <v>2191</v>
      </c>
      <c r="E352" s="16" t="s">
        <v>2192</v>
      </c>
    </row>
    <row r="353" spans="1:5" s="13" customFormat="1" ht="24" x14ac:dyDescent="0.3">
      <c r="A353" s="13">
        <v>351</v>
      </c>
      <c r="B353" s="15" t="s">
        <v>609</v>
      </c>
      <c r="C353" s="15" t="s">
        <v>2193</v>
      </c>
      <c r="D353" s="15" t="s">
        <v>2194</v>
      </c>
      <c r="E353" s="16" t="s">
        <v>2195</v>
      </c>
    </row>
    <row r="354" spans="1:5" s="13" customFormat="1" ht="24" x14ac:dyDescent="0.3">
      <c r="A354" s="9">
        <v>352</v>
      </c>
      <c r="B354" s="15" t="s">
        <v>610</v>
      </c>
      <c r="C354" s="15" t="s">
        <v>211</v>
      </c>
      <c r="D354" s="15" t="s">
        <v>2196</v>
      </c>
      <c r="E354" s="16" t="s">
        <v>2197</v>
      </c>
    </row>
    <row r="355" spans="1:5" x14ac:dyDescent="0.3">
      <c r="A355" s="13">
        <v>353</v>
      </c>
      <c r="B355" s="11" t="s">
        <v>2198</v>
      </c>
      <c r="C355" s="11" t="s">
        <v>2199</v>
      </c>
      <c r="D355" s="11" t="s">
        <v>2200</v>
      </c>
      <c r="E355" s="12" t="s">
        <v>2201</v>
      </c>
    </row>
    <row r="356" spans="1:5" ht="84" x14ac:dyDescent="0.3">
      <c r="A356" s="9">
        <v>354</v>
      </c>
      <c r="B356" s="15" t="s">
        <v>2202</v>
      </c>
      <c r="C356" s="15" t="s">
        <v>2203</v>
      </c>
      <c r="D356" s="15" t="s">
        <v>2204</v>
      </c>
      <c r="E356" s="16" t="s">
        <v>2205</v>
      </c>
    </row>
    <row r="357" spans="1:5" ht="24" x14ac:dyDescent="0.3">
      <c r="A357" s="13">
        <v>355</v>
      </c>
      <c r="B357" s="15" t="s">
        <v>611</v>
      </c>
      <c r="C357" s="15" t="s">
        <v>212</v>
      </c>
      <c r="D357" s="15" t="s">
        <v>2206</v>
      </c>
      <c r="E357" s="16" t="s">
        <v>2207</v>
      </c>
    </row>
    <row r="358" spans="1:5" ht="24" x14ac:dyDescent="0.3">
      <c r="A358" s="9">
        <v>356</v>
      </c>
      <c r="B358" s="15" t="s">
        <v>612</v>
      </c>
      <c r="C358" s="15" t="s">
        <v>213</v>
      </c>
      <c r="D358" s="15" t="s">
        <v>2208</v>
      </c>
      <c r="E358" s="16" t="s">
        <v>2209</v>
      </c>
    </row>
    <row r="359" spans="1:5" ht="24" x14ac:dyDescent="0.3">
      <c r="A359" s="13">
        <v>357</v>
      </c>
      <c r="B359" s="15" t="s">
        <v>613</v>
      </c>
      <c r="C359" s="15" t="s">
        <v>2210</v>
      </c>
      <c r="D359" s="15" t="s">
        <v>2211</v>
      </c>
      <c r="E359" s="16" t="s">
        <v>2212</v>
      </c>
    </row>
    <row r="360" spans="1:5" ht="24" x14ac:dyDescent="0.3">
      <c r="A360" s="9">
        <v>358</v>
      </c>
      <c r="B360" s="15" t="s">
        <v>614</v>
      </c>
      <c r="C360" s="15" t="s">
        <v>215</v>
      </c>
      <c r="D360" s="15" t="s">
        <v>2213</v>
      </c>
      <c r="E360" s="16" t="s">
        <v>2214</v>
      </c>
    </row>
    <row r="361" spans="1:5" s="13" customFormat="1" ht="36" x14ac:dyDescent="0.3">
      <c r="A361" s="13">
        <v>359</v>
      </c>
      <c r="B361" s="15" t="s">
        <v>615</v>
      </c>
      <c r="C361" s="15" t="s">
        <v>216</v>
      </c>
      <c r="D361" s="15" t="s">
        <v>2215</v>
      </c>
      <c r="E361" s="16" t="s">
        <v>2216</v>
      </c>
    </row>
    <row r="362" spans="1:5" ht="24" x14ac:dyDescent="0.3">
      <c r="A362" s="9">
        <v>360</v>
      </c>
      <c r="B362" s="15" t="s">
        <v>616</v>
      </c>
      <c r="C362" s="15" t="s">
        <v>2217</v>
      </c>
      <c r="D362" s="15" t="s">
        <v>2218</v>
      </c>
      <c r="E362" s="16" t="s">
        <v>2219</v>
      </c>
    </row>
    <row r="363" spans="1:5" ht="60" x14ac:dyDescent="0.3">
      <c r="A363" s="13">
        <v>361</v>
      </c>
      <c r="B363" s="15" t="s">
        <v>617</v>
      </c>
      <c r="C363" s="15" t="s">
        <v>2220</v>
      </c>
      <c r="D363" s="15" t="s">
        <v>2221</v>
      </c>
      <c r="E363" s="16" t="s">
        <v>2222</v>
      </c>
    </row>
    <row r="364" spans="1:5" ht="24" x14ac:dyDescent="0.3">
      <c r="A364" s="9">
        <v>362</v>
      </c>
      <c r="B364" s="15" t="s">
        <v>618</v>
      </c>
      <c r="C364" s="15" t="s">
        <v>219</v>
      </c>
      <c r="D364" s="15" t="s">
        <v>2223</v>
      </c>
      <c r="E364" s="16" t="s">
        <v>2224</v>
      </c>
    </row>
    <row r="365" spans="1:5" ht="24" x14ac:dyDescent="0.3">
      <c r="A365" s="13">
        <v>363</v>
      </c>
      <c r="B365" s="15" t="s">
        <v>619</v>
      </c>
      <c r="C365" s="15" t="s">
        <v>2225</v>
      </c>
      <c r="D365" s="15" t="s">
        <v>2226</v>
      </c>
      <c r="E365" s="16" t="s">
        <v>2227</v>
      </c>
    </row>
    <row r="366" spans="1:5" x14ac:dyDescent="0.3">
      <c r="A366" s="9">
        <v>364</v>
      </c>
      <c r="B366" s="11" t="s">
        <v>2228</v>
      </c>
      <c r="C366" s="11" t="s">
        <v>2229</v>
      </c>
      <c r="D366" s="11" t="s">
        <v>2230</v>
      </c>
      <c r="E366" s="12" t="s">
        <v>2231</v>
      </c>
    </row>
    <row r="367" spans="1:5" ht="84" x14ac:dyDescent="0.3">
      <c r="A367" s="13">
        <v>365</v>
      </c>
      <c r="B367" s="15" t="s">
        <v>2232</v>
      </c>
      <c r="C367" s="15" t="s">
        <v>2233</v>
      </c>
      <c r="D367" s="15" t="s">
        <v>2234</v>
      </c>
      <c r="E367" s="16" t="s">
        <v>2235</v>
      </c>
    </row>
    <row r="368" spans="1:5" ht="36" x14ac:dyDescent="0.3">
      <c r="A368" s="9">
        <v>366</v>
      </c>
      <c r="B368" s="15" t="s">
        <v>620</v>
      </c>
      <c r="C368" s="15" t="s">
        <v>2236</v>
      </c>
      <c r="D368" s="15" t="s">
        <v>2237</v>
      </c>
      <c r="E368" s="16" t="s">
        <v>2238</v>
      </c>
    </row>
    <row r="369" spans="1:5" ht="36" x14ac:dyDescent="0.3">
      <c r="A369" s="13">
        <v>367</v>
      </c>
      <c r="B369" s="15" t="s">
        <v>621</v>
      </c>
      <c r="C369" s="15" t="s">
        <v>2239</v>
      </c>
      <c r="D369" s="15" t="s">
        <v>2240</v>
      </c>
      <c r="E369" s="16" t="s">
        <v>2241</v>
      </c>
    </row>
    <row r="370" spans="1:5" ht="24" x14ac:dyDescent="0.3">
      <c r="A370" s="9">
        <v>368</v>
      </c>
      <c r="B370" s="15" t="s">
        <v>622</v>
      </c>
      <c r="C370" s="15" t="s">
        <v>222</v>
      </c>
      <c r="D370" s="15" t="s">
        <v>2242</v>
      </c>
      <c r="E370" s="16" t="s">
        <v>2243</v>
      </c>
    </row>
    <row r="371" spans="1:5" ht="24" x14ac:dyDescent="0.3">
      <c r="A371" s="13">
        <v>369</v>
      </c>
      <c r="B371" s="15" t="s">
        <v>623</v>
      </c>
      <c r="C371" s="15" t="s">
        <v>223</v>
      </c>
      <c r="D371" s="15" t="s">
        <v>2244</v>
      </c>
      <c r="E371" s="16" t="s">
        <v>2245</v>
      </c>
    </row>
    <row r="372" spans="1:5" ht="24" x14ac:dyDescent="0.3">
      <c r="A372" s="9">
        <v>370</v>
      </c>
      <c r="B372" s="15" t="s">
        <v>624</v>
      </c>
      <c r="C372" s="15" t="s">
        <v>2246</v>
      </c>
      <c r="D372" s="15" t="s">
        <v>2247</v>
      </c>
      <c r="E372" s="16" t="s">
        <v>2248</v>
      </c>
    </row>
    <row r="373" spans="1:5" s="13" customFormat="1" ht="36" x14ac:dyDescent="0.3">
      <c r="A373" s="13">
        <v>371</v>
      </c>
      <c r="B373" s="15" t="s">
        <v>625</v>
      </c>
      <c r="C373" s="15" t="s">
        <v>2249</v>
      </c>
      <c r="D373" s="15" t="s">
        <v>2250</v>
      </c>
      <c r="E373" s="16" t="s">
        <v>2251</v>
      </c>
    </row>
    <row r="374" spans="1:5" ht="36" x14ac:dyDescent="0.3">
      <c r="A374" s="9">
        <v>372</v>
      </c>
      <c r="B374" s="15" t="s">
        <v>626</v>
      </c>
      <c r="C374" s="15" t="s">
        <v>2252</v>
      </c>
      <c r="D374" s="15" t="s">
        <v>2253</v>
      </c>
      <c r="E374" s="16" t="s">
        <v>2254</v>
      </c>
    </row>
    <row r="375" spans="1:5" ht="24" x14ac:dyDescent="0.25">
      <c r="A375" s="13">
        <v>373</v>
      </c>
      <c r="B375" s="15" t="s">
        <v>627</v>
      </c>
      <c r="C375" s="19" t="s">
        <v>2255</v>
      </c>
      <c r="D375" s="15" t="s">
        <v>2256</v>
      </c>
      <c r="E375" s="16" t="s">
        <v>2257</v>
      </c>
    </row>
    <row r="376" spans="1:5" ht="36" x14ac:dyDescent="0.25">
      <c r="A376" s="9">
        <v>374</v>
      </c>
      <c r="B376" s="15" t="s">
        <v>628</v>
      </c>
      <c r="C376" s="19" t="s">
        <v>2258</v>
      </c>
      <c r="D376" s="15" t="s">
        <v>2259</v>
      </c>
      <c r="E376" s="16" t="s">
        <v>2260</v>
      </c>
    </row>
    <row r="377" spans="1:5" ht="36" x14ac:dyDescent="0.25">
      <c r="A377" s="13">
        <v>375</v>
      </c>
      <c r="B377" s="15" t="s">
        <v>629</v>
      </c>
      <c r="C377" s="19" t="s">
        <v>2261</v>
      </c>
      <c r="D377" s="15" t="s">
        <v>2262</v>
      </c>
      <c r="E377" s="16" t="s">
        <v>2263</v>
      </c>
    </row>
    <row r="378" spans="1:5" ht="24" x14ac:dyDescent="0.25">
      <c r="A378" s="9">
        <v>376</v>
      </c>
      <c r="B378" s="15" t="s">
        <v>630</v>
      </c>
      <c r="C378" s="19" t="s">
        <v>2264</v>
      </c>
      <c r="D378" s="15" t="s">
        <v>2265</v>
      </c>
      <c r="E378" s="16" t="s">
        <v>2266</v>
      </c>
    </row>
    <row r="379" spans="1:5" x14ac:dyDescent="0.25">
      <c r="A379" s="13">
        <v>377</v>
      </c>
      <c r="B379" s="11" t="s">
        <v>2267</v>
      </c>
      <c r="C379" s="20" t="s">
        <v>2268</v>
      </c>
      <c r="D379" s="11" t="s">
        <v>2269</v>
      </c>
      <c r="E379" s="12" t="s">
        <v>2270</v>
      </c>
    </row>
    <row r="380" spans="1:5" ht="72" x14ac:dyDescent="0.25">
      <c r="A380" s="9">
        <v>378</v>
      </c>
      <c r="B380" s="15" t="s">
        <v>2271</v>
      </c>
      <c r="C380" s="19" t="s">
        <v>2272</v>
      </c>
      <c r="D380" s="15" t="s">
        <v>1179</v>
      </c>
      <c r="E380" s="16" t="s">
        <v>2273</v>
      </c>
    </row>
    <row r="381" spans="1:5" ht="48" x14ac:dyDescent="0.25">
      <c r="A381" s="13">
        <v>379</v>
      </c>
      <c r="B381" s="15" t="s">
        <v>632</v>
      </c>
      <c r="C381" s="19" t="s">
        <v>233</v>
      </c>
      <c r="D381" s="15" t="s">
        <v>2274</v>
      </c>
      <c r="E381" s="16" t="s">
        <v>2275</v>
      </c>
    </row>
    <row r="382" spans="1:5" s="18" customFormat="1" ht="24" x14ac:dyDescent="0.25">
      <c r="A382" s="9">
        <v>380</v>
      </c>
      <c r="B382" s="15" t="s">
        <v>633</v>
      </c>
      <c r="C382" s="19" t="s">
        <v>234</v>
      </c>
      <c r="D382" s="15" t="s">
        <v>2276</v>
      </c>
      <c r="E382" s="16" t="s">
        <v>2277</v>
      </c>
    </row>
    <row r="383" spans="1:5" s="13" customFormat="1" ht="24" x14ac:dyDescent="0.25">
      <c r="A383" s="13">
        <v>381</v>
      </c>
      <c r="B383" s="15" t="s">
        <v>634</v>
      </c>
      <c r="C383" s="19" t="s">
        <v>235</v>
      </c>
      <c r="D383" s="15" t="s">
        <v>2278</v>
      </c>
      <c r="E383" s="16" t="s">
        <v>2279</v>
      </c>
    </row>
    <row r="384" spans="1:5" ht="24" x14ac:dyDescent="0.25">
      <c r="A384" s="9">
        <v>382</v>
      </c>
      <c r="B384" s="15" t="s">
        <v>635</v>
      </c>
      <c r="C384" s="19" t="s">
        <v>2280</v>
      </c>
      <c r="D384" s="15" t="s">
        <v>2281</v>
      </c>
      <c r="E384" s="16" t="s">
        <v>2282</v>
      </c>
    </row>
    <row r="385" spans="1:5" ht="36" x14ac:dyDescent="0.25">
      <c r="A385" s="13">
        <v>383</v>
      </c>
      <c r="B385" s="15" t="s">
        <v>636</v>
      </c>
      <c r="C385" s="19" t="s">
        <v>237</v>
      </c>
      <c r="D385" s="15" t="s">
        <v>2283</v>
      </c>
      <c r="E385" s="16" t="s">
        <v>2284</v>
      </c>
    </row>
    <row r="386" spans="1:5" ht="48" x14ac:dyDescent="0.25">
      <c r="A386" s="9">
        <v>384</v>
      </c>
      <c r="B386" s="15" t="s">
        <v>637</v>
      </c>
      <c r="C386" s="19" t="s">
        <v>2285</v>
      </c>
      <c r="D386" s="15" t="s">
        <v>2286</v>
      </c>
      <c r="E386" s="16" t="s">
        <v>2287</v>
      </c>
    </row>
    <row r="387" spans="1:5" ht="36" x14ac:dyDescent="0.25">
      <c r="A387" s="13">
        <v>385</v>
      </c>
      <c r="B387" s="21" t="s">
        <v>638</v>
      </c>
      <c r="C387" s="19" t="s">
        <v>242</v>
      </c>
      <c r="D387" s="15" t="s">
        <v>2288</v>
      </c>
      <c r="E387" s="16" t="s">
        <v>2289</v>
      </c>
    </row>
    <row r="388" spans="1:5" ht="24" x14ac:dyDescent="0.25">
      <c r="A388" s="9">
        <v>386</v>
      </c>
      <c r="B388" s="21" t="s">
        <v>639</v>
      </c>
      <c r="C388" s="15" t="s">
        <v>2290</v>
      </c>
      <c r="D388" s="15" t="s">
        <v>2291</v>
      </c>
      <c r="E388" s="16" t="s">
        <v>2292</v>
      </c>
    </row>
    <row r="389" spans="1:5" ht="24" x14ac:dyDescent="0.25">
      <c r="A389" s="13">
        <v>387</v>
      </c>
      <c r="B389" s="21" t="s">
        <v>640</v>
      </c>
      <c r="C389" s="19" t="s">
        <v>244</v>
      </c>
      <c r="D389" s="15" t="s">
        <v>2293</v>
      </c>
      <c r="E389" s="16" t="s">
        <v>2294</v>
      </c>
    </row>
    <row r="390" spans="1:5" s="13" customFormat="1" ht="24" x14ac:dyDescent="0.25">
      <c r="A390" s="9">
        <v>388</v>
      </c>
      <c r="B390" s="21" t="s">
        <v>641</v>
      </c>
      <c r="C390" s="19" t="s">
        <v>245</v>
      </c>
      <c r="D390" s="15" t="s">
        <v>2295</v>
      </c>
      <c r="E390" s="16" t="s">
        <v>2296</v>
      </c>
    </row>
    <row r="391" spans="1:5" ht="48" x14ac:dyDescent="0.25">
      <c r="A391" s="13">
        <v>389</v>
      </c>
      <c r="B391" s="21" t="s">
        <v>642</v>
      </c>
      <c r="C391" s="19" t="s">
        <v>2297</v>
      </c>
      <c r="D391" s="15" t="s">
        <v>2298</v>
      </c>
      <c r="E391" s="16" t="s">
        <v>2299</v>
      </c>
    </row>
    <row r="392" spans="1:5" ht="36" x14ac:dyDescent="0.25">
      <c r="A392" s="9">
        <v>390</v>
      </c>
      <c r="B392" s="21" t="s">
        <v>643</v>
      </c>
      <c r="C392" s="19" t="s">
        <v>240</v>
      </c>
      <c r="D392" s="15" t="s">
        <v>2300</v>
      </c>
      <c r="E392" s="16" t="s">
        <v>2301</v>
      </c>
    </row>
    <row r="393" spans="1:5" ht="36" x14ac:dyDescent="0.25">
      <c r="A393" s="13">
        <v>391</v>
      </c>
      <c r="B393" s="21" t="s">
        <v>644</v>
      </c>
      <c r="C393" s="19" t="s">
        <v>2302</v>
      </c>
      <c r="D393" s="15" t="s">
        <v>2303</v>
      </c>
      <c r="E393" s="16" t="s">
        <v>2304</v>
      </c>
    </row>
    <row r="394" spans="1:5" x14ac:dyDescent="0.25">
      <c r="A394" s="9">
        <v>392</v>
      </c>
      <c r="B394" s="21" t="s">
        <v>645</v>
      </c>
      <c r="C394" s="19" t="s">
        <v>2305</v>
      </c>
      <c r="D394" s="15" t="s">
        <v>2306</v>
      </c>
      <c r="E394" s="16" t="s">
        <v>2307</v>
      </c>
    </row>
    <row r="395" spans="1:5" ht="36" x14ac:dyDescent="0.25">
      <c r="A395" s="13">
        <v>393</v>
      </c>
      <c r="B395" s="21" t="s">
        <v>646</v>
      </c>
      <c r="C395" s="19" t="s">
        <v>248</v>
      </c>
      <c r="D395" s="15" t="s">
        <v>2308</v>
      </c>
      <c r="E395" s="16" t="s">
        <v>2309</v>
      </c>
    </row>
    <row r="396" spans="1:5" ht="24" x14ac:dyDescent="0.25">
      <c r="A396" s="9">
        <v>394</v>
      </c>
      <c r="B396" s="21" t="s">
        <v>647</v>
      </c>
      <c r="C396" s="19" t="s">
        <v>2310</v>
      </c>
      <c r="D396" s="15" t="s">
        <v>2311</v>
      </c>
      <c r="E396" s="16" t="s">
        <v>2312</v>
      </c>
    </row>
    <row r="397" spans="1:5" x14ac:dyDescent="0.25">
      <c r="A397" s="13">
        <v>395</v>
      </c>
      <c r="B397" s="21" t="s">
        <v>2313</v>
      </c>
      <c r="C397" s="19" t="s">
        <v>249</v>
      </c>
      <c r="D397" s="15" t="s">
        <v>2314</v>
      </c>
      <c r="E397" s="16" t="s">
        <v>2315</v>
      </c>
    </row>
    <row r="398" spans="1:5" x14ac:dyDescent="0.25">
      <c r="A398" s="9">
        <v>396</v>
      </c>
      <c r="B398" s="22" t="s">
        <v>2316</v>
      </c>
      <c r="C398" s="20" t="s">
        <v>1174</v>
      </c>
      <c r="D398" s="11" t="s">
        <v>1175</v>
      </c>
      <c r="E398" s="12" t="s">
        <v>1176</v>
      </c>
    </row>
    <row r="399" spans="1:5" ht="72" x14ac:dyDescent="0.25">
      <c r="A399" s="13">
        <v>397</v>
      </c>
      <c r="B399" s="21" t="s">
        <v>2317</v>
      </c>
      <c r="C399" s="15" t="s">
        <v>1178</v>
      </c>
      <c r="D399" s="15" t="s">
        <v>1179</v>
      </c>
      <c r="E399" s="16" t="s">
        <v>1180</v>
      </c>
    </row>
    <row r="400" spans="1:5" ht="24" x14ac:dyDescent="0.25">
      <c r="A400" s="9">
        <v>398</v>
      </c>
      <c r="B400" s="21" t="s">
        <v>648</v>
      </c>
      <c r="C400" s="19" t="s">
        <v>250</v>
      </c>
      <c r="D400" s="15" t="s">
        <v>2318</v>
      </c>
      <c r="E400" s="16" t="s">
        <v>2319</v>
      </c>
    </row>
    <row r="401" spans="1:5" ht="24" x14ac:dyDescent="0.25">
      <c r="A401" s="13">
        <v>399</v>
      </c>
      <c r="B401" s="21" t="s">
        <v>649</v>
      </c>
      <c r="C401" s="19" t="s">
        <v>252</v>
      </c>
      <c r="D401" s="15" t="s">
        <v>2320</v>
      </c>
      <c r="E401" s="16" t="s">
        <v>2321</v>
      </c>
    </row>
    <row r="402" spans="1:5" ht="24" x14ac:dyDescent="0.25">
      <c r="A402" s="9">
        <v>400</v>
      </c>
      <c r="B402" s="21" t="s">
        <v>650</v>
      </c>
      <c r="C402" s="19" t="s">
        <v>254</v>
      </c>
      <c r="D402" s="15" t="s">
        <v>2322</v>
      </c>
      <c r="E402" s="16" t="s">
        <v>2323</v>
      </c>
    </row>
    <row r="403" spans="1:5" ht="24" x14ac:dyDescent="0.25">
      <c r="A403" s="13">
        <v>401</v>
      </c>
      <c r="B403" s="21" t="s">
        <v>651</v>
      </c>
      <c r="C403" s="19" t="s">
        <v>257</v>
      </c>
      <c r="D403" s="15" t="s">
        <v>2324</v>
      </c>
      <c r="E403" s="16" t="s">
        <v>2325</v>
      </c>
    </row>
    <row r="404" spans="1:5" ht="24" x14ac:dyDescent="0.25">
      <c r="A404" s="9">
        <v>402</v>
      </c>
      <c r="B404" s="21" t="s">
        <v>652</v>
      </c>
      <c r="C404" s="19" t="s">
        <v>255</v>
      </c>
      <c r="D404" s="15" t="s">
        <v>2326</v>
      </c>
      <c r="E404" s="16" t="s">
        <v>2327</v>
      </c>
    </row>
    <row r="405" spans="1:5" ht="24" x14ac:dyDescent="0.25">
      <c r="A405" s="13">
        <v>403</v>
      </c>
      <c r="B405" s="21" t="s">
        <v>653</v>
      </c>
      <c r="C405" s="19" t="s">
        <v>258</v>
      </c>
      <c r="D405" s="15" t="s">
        <v>2328</v>
      </c>
      <c r="E405" s="16" t="s">
        <v>2329</v>
      </c>
    </row>
    <row r="406" spans="1:5" x14ac:dyDescent="0.3">
      <c r="A406" s="9">
        <v>404</v>
      </c>
      <c r="B406" s="10" t="s">
        <v>84</v>
      </c>
      <c r="C406" s="11" t="s">
        <v>2330</v>
      </c>
      <c r="D406" s="11" t="s">
        <v>2331</v>
      </c>
      <c r="E406" s="12" t="s">
        <v>2332</v>
      </c>
    </row>
    <row r="407" spans="1:5" ht="108" x14ac:dyDescent="0.3">
      <c r="A407" s="13">
        <v>405</v>
      </c>
      <c r="B407" s="14" t="s">
        <v>2333</v>
      </c>
      <c r="C407" s="15" t="s">
        <v>2334</v>
      </c>
      <c r="D407" s="15" t="s">
        <v>2335</v>
      </c>
      <c r="E407" s="16" t="s">
        <v>2336</v>
      </c>
    </row>
    <row r="408" spans="1:5" x14ac:dyDescent="0.3">
      <c r="A408" s="9">
        <v>406</v>
      </c>
      <c r="B408" s="10" t="s">
        <v>2337</v>
      </c>
      <c r="C408" s="11" t="s">
        <v>2338</v>
      </c>
      <c r="D408" s="11" t="s">
        <v>2339</v>
      </c>
      <c r="E408" s="12" t="s">
        <v>2340</v>
      </c>
    </row>
    <row r="409" spans="1:5" ht="216" x14ac:dyDescent="0.3">
      <c r="A409" s="13">
        <v>407</v>
      </c>
      <c r="B409" s="14" t="s">
        <v>2341</v>
      </c>
      <c r="C409" s="15" t="s">
        <v>2342</v>
      </c>
      <c r="D409" s="15" t="s">
        <v>2343</v>
      </c>
      <c r="E409" s="16" t="s">
        <v>2344</v>
      </c>
    </row>
    <row r="410" spans="1:5" ht="36" x14ac:dyDescent="0.3">
      <c r="A410" s="9">
        <v>408</v>
      </c>
      <c r="B410" s="14" t="s">
        <v>503</v>
      </c>
      <c r="C410" s="15" t="s">
        <v>85</v>
      </c>
      <c r="D410" s="15" t="s">
        <v>2345</v>
      </c>
      <c r="E410" s="16" t="s">
        <v>2346</v>
      </c>
    </row>
    <row r="411" spans="1:5" ht="48" x14ac:dyDescent="0.3">
      <c r="A411" s="13">
        <v>409</v>
      </c>
      <c r="B411" s="14" t="s">
        <v>504</v>
      </c>
      <c r="C411" s="15" t="s">
        <v>2347</v>
      </c>
      <c r="D411" s="15" t="s">
        <v>2348</v>
      </c>
      <c r="E411" s="16" t="s">
        <v>2349</v>
      </c>
    </row>
    <row r="412" spans="1:5" ht="24" x14ac:dyDescent="0.3">
      <c r="A412" s="9">
        <v>410</v>
      </c>
      <c r="B412" s="14" t="s">
        <v>505</v>
      </c>
      <c r="C412" s="15" t="s">
        <v>88</v>
      </c>
      <c r="D412" s="15" t="s">
        <v>2350</v>
      </c>
      <c r="E412" s="16" t="s">
        <v>2351</v>
      </c>
    </row>
    <row r="413" spans="1:5" ht="36" x14ac:dyDescent="0.3">
      <c r="A413" s="13">
        <v>411</v>
      </c>
      <c r="B413" s="14" t="s">
        <v>506</v>
      </c>
      <c r="C413" s="15" t="s">
        <v>89</v>
      </c>
      <c r="D413" s="15" t="s">
        <v>2352</v>
      </c>
      <c r="E413" s="16" t="s">
        <v>2353</v>
      </c>
    </row>
    <row r="414" spans="1:5" s="18" customFormat="1" ht="48" x14ac:dyDescent="0.25">
      <c r="A414" s="9">
        <v>412</v>
      </c>
      <c r="B414" s="14" t="s">
        <v>507</v>
      </c>
      <c r="C414" s="15" t="s">
        <v>2354</v>
      </c>
      <c r="D414" s="15" t="s">
        <v>2355</v>
      </c>
      <c r="E414" s="16" t="s">
        <v>2356</v>
      </c>
    </row>
    <row r="415" spans="1:5" ht="24" x14ac:dyDescent="0.3">
      <c r="A415" s="13">
        <v>413</v>
      </c>
      <c r="B415" s="14" t="s">
        <v>508</v>
      </c>
      <c r="C415" s="15" t="s">
        <v>2357</v>
      </c>
      <c r="D415" s="15" t="s">
        <v>2358</v>
      </c>
      <c r="E415" s="16" t="s">
        <v>2359</v>
      </c>
    </row>
    <row r="416" spans="1:5" s="13" customFormat="1" x14ac:dyDescent="0.3">
      <c r="A416" s="9">
        <v>414</v>
      </c>
      <c r="B416" s="10" t="s">
        <v>2360</v>
      </c>
      <c r="C416" s="11" t="s">
        <v>2361</v>
      </c>
      <c r="D416" s="11" t="s">
        <v>2362</v>
      </c>
      <c r="E416" s="12" t="s">
        <v>2363</v>
      </c>
    </row>
    <row r="417" spans="1:5" ht="144" x14ac:dyDescent="0.3">
      <c r="A417" s="13">
        <v>415</v>
      </c>
      <c r="B417" s="14" t="s">
        <v>2364</v>
      </c>
      <c r="C417" s="15" t="s">
        <v>2365</v>
      </c>
      <c r="D417" s="15" t="s">
        <v>2366</v>
      </c>
      <c r="E417" s="15" t="s">
        <v>2367</v>
      </c>
    </row>
    <row r="418" spans="1:5" s="13" customFormat="1" ht="24" x14ac:dyDescent="0.3">
      <c r="A418" s="9">
        <v>416</v>
      </c>
      <c r="B418" s="14" t="s">
        <v>511</v>
      </c>
      <c r="C418" s="15" t="s">
        <v>93</v>
      </c>
      <c r="D418" s="15" t="s">
        <v>2368</v>
      </c>
      <c r="E418" s="16" t="s">
        <v>2369</v>
      </c>
    </row>
    <row r="419" spans="1:5" s="13" customFormat="1" ht="36" x14ac:dyDescent="0.3">
      <c r="A419" s="13">
        <v>417</v>
      </c>
      <c r="B419" s="14" t="s">
        <v>512</v>
      </c>
      <c r="C419" s="15" t="s">
        <v>96</v>
      </c>
      <c r="D419" s="15" t="s">
        <v>2370</v>
      </c>
      <c r="E419" s="16" t="s">
        <v>2371</v>
      </c>
    </row>
    <row r="420" spans="1:5" s="13" customFormat="1" ht="24" x14ac:dyDescent="0.3">
      <c r="A420" s="9">
        <v>418</v>
      </c>
      <c r="B420" s="14" t="s">
        <v>513</v>
      </c>
      <c r="C420" s="15" t="s">
        <v>2372</v>
      </c>
      <c r="D420" s="15" t="s">
        <v>2373</v>
      </c>
      <c r="E420" s="16" t="s">
        <v>2374</v>
      </c>
    </row>
    <row r="421" spans="1:5" s="13" customFormat="1" ht="24" x14ac:dyDescent="0.3">
      <c r="A421" s="13">
        <v>419</v>
      </c>
      <c r="B421" s="14" t="s">
        <v>514</v>
      </c>
      <c r="C421" s="15" t="s">
        <v>95</v>
      </c>
      <c r="D421" s="15" t="s">
        <v>2375</v>
      </c>
      <c r="E421" s="16" t="s">
        <v>2376</v>
      </c>
    </row>
    <row r="422" spans="1:5" ht="24" x14ac:dyDescent="0.3">
      <c r="A422" s="9">
        <v>420</v>
      </c>
      <c r="B422" s="14" t="s">
        <v>515</v>
      </c>
      <c r="C422" s="15" t="s">
        <v>97</v>
      </c>
      <c r="D422" s="15" t="s">
        <v>2377</v>
      </c>
      <c r="E422" s="16" t="s">
        <v>2378</v>
      </c>
    </row>
    <row r="423" spans="1:5" x14ac:dyDescent="0.3">
      <c r="A423" s="13">
        <v>421</v>
      </c>
      <c r="B423" s="14" t="s">
        <v>516</v>
      </c>
      <c r="C423" s="15" t="s">
        <v>98</v>
      </c>
      <c r="D423" s="15" t="s">
        <v>2379</v>
      </c>
      <c r="E423" s="16" t="s">
        <v>2380</v>
      </c>
    </row>
    <row r="424" spans="1:5" ht="24" x14ac:dyDescent="0.3">
      <c r="A424" s="9">
        <v>422</v>
      </c>
      <c r="B424" s="14" t="s">
        <v>517</v>
      </c>
      <c r="C424" s="15" t="s">
        <v>99</v>
      </c>
      <c r="D424" s="15" t="s">
        <v>2381</v>
      </c>
      <c r="E424" s="16" t="s">
        <v>2382</v>
      </c>
    </row>
    <row r="425" spans="1:5" ht="24" x14ac:dyDescent="0.3">
      <c r="A425" s="13">
        <v>423</v>
      </c>
      <c r="B425" s="14" t="s">
        <v>518</v>
      </c>
      <c r="C425" s="15" t="s">
        <v>2383</v>
      </c>
      <c r="D425" s="15" t="s">
        <v>2384</v>
      </c>
      <c r="E425" s="16" t="s">
        <v>2385</v>
      </c>
    </row>
    <row r="426" spans="1:5" ht="48" x14ac:dyDescent="0.3">
      <c r="A426" s="9">
        <v>424</v>
      </c>
      <c r="B426" s="14" t="s">
        <v>519</v>
      </c>
      <c r="C426" s="15" t="s">
        <v>2386</v>
      </c>
      <c r="D426" s="15" t="s">
        <v>2387</v>
      </c>
      <c r="E426" s="16" t="s">
        <v>2388</v>
      </c>
    </row>
    <row r="427" spans="1:5" ht="24" x14ac:dyDescent="0.3">
      <c r="A427" s="13">
        <v>425</v>
      </c>
      <c r="B427" s="14" t="s">
        <v>520</v>
      </c>
      <c r="C427" s="15" t="s">
        <v>102</v>
      </c>
      <c r="D427" s="15" t="s">
        <v>2389</v>
      </c>
      <c r="E427" s="16" t="s">
        <v>2390</v>
      </c>
    </row>
    <row r="428" spans="1:5" ht="36" x14ac:dyDescent="0.3">
      <c r="A428" s="9">
        <v>426</v>
      </c>
      <c r="B428" s="14" t="s">
        <v>521</v>
      </c>
      <c r="C428" s="15" t="s">
        <v>103</v>
      </c>
      <c r="D428" s="15" t="s">
        <v>2391</v>
      </c>
      <c r="E428" s="16" t="s">
        <v>2392</v>
      </c>
    </row>
    <row r="429" spans="1:5" ht="36" x14ac:dyDescent="0.3">
      <c r="A429" s="13">
        <v>427</v>
      </c>
      <c r="B429" s="14" t="s">
        <v>522</v>
      </c>
      <c r="C429" s="15" t="s">
        <v>2393</v>
      </c>
      <c r="D429" s="15" t="s">
        <v>2394</v>
      </c>
      <c r="E429" s="16" t="s">
        <v>2395</v>
      </c>
    </row>
    <row r="430" spans="1:5" ht="24" x14ac:dyDescent="0.3">
      <c r="A430" s="9">
        <v>428</v>
      </c>
      <c r="B430" s="14" t="s">
        <v>523</v>
      </c>
      <c r="C430" s="15" t="s">
        <v>2396</v>
      </c>
      <c r="D430" s="15" t="s">
        <v>2397</v>
      </c>
      <c r="E430" s="16" t="s">
        <v>2398</v>
      </c>
    </row>
    <row r="431" spans="1:5" x14ac:dyDescent="0.3">
      <c r="A431" s="13">
        <v>429</v>
      </c>
      <c r="B431" s="10" t="s">
        <v>2399</v>
      </c>
      <c r="C431" s="11" t="s">
        <v>2400</v>
      </c>
      <c r="D431" s="11" t="s">
        <v>2401</v>
      </c>
      <c r="E431" s="12" t="s">
        <v>2402</v>
      </c>
    </row>
    <row r="432" spans="1:5" ht="84" x14ac:dyDescent="0.3">
      <c r="A432" s="9">
        <v>430</v>
      </c>
      <c r="B432" s="14" t="s">
        <v>2403</v>
      </c>
      <c r="C432" s="15" t="s">
        <v>2404</v>
      </c>
      <c r="D432" s="15" t="s">
        <v>2405</v>
      </c>
      <c r="E432" s="16" t="s">
        <v>2406</v>
      </c>
    </row>
    <row r="433" spans="1:5" ht="24" x14ac:dyDescent="0.3">
      <c r="A433" s="13">
        <v>431</v>
      </c>
      <c r="B433" s="14" t="s">
        <v>524</v>
      </c>
      <c r="C433" s="15" t="s">
        <v>106</v>
      </c>
      <c r="D433" s="15" t="s">
        <v>2407</v>
      </c>
      <c r="E433" s="16" t="s">
        <v>2408</v>
      </c>
    </row>
    <row r="434" spans="1:5" ht="24" x14ac:dyDescent="0.3">
      <c r="A434" s="9">
        <v>432</v>
      </c>
      <c r="B434" s="14" t="s">
        <v>525</v>
      </c>
      <c r="C434" s="15" t="s">
        <v>2409</v>
      </c>
      <c r="D434" s="15" t="s">
        <v>2410</v>
      </c>
      <c r="E434" s="16" t="s">
        <v>2411</v>
      </c>
    </row>
    <row r="435" spans="1:5" s="13" customFormat="1" ht="36" x14ac:dyDescent="0.3">
      <c r="A435" s="13">
        <v>433</v>
      </c>
      <c r="B435" s="14" t="s">
        <v>526</v>
      </c>
      <c r="C435" s="15" t="s">
        <v>2412</v>
      </c>
      <c r="D435" s="15" t="s">
        <v>2413</v>
      </c>
      <c r="E435" s="16" t="s">
        <v>2414</v>
      </c>
    </row>
    <row r="436" spans="1:5" ht="60" x14ac:dyDescent="0.3">
      <c r="A436" s="9">
        <v>434</v>
      </c>
      <c r="B436" s="14" t="s">
        <v>527</v>
      </c>
      <c r="C436" s="15" t="s">
        <v>2415</v>
      </c>
      <c r="D436" s="15" t="s">
        <v>2416</v>
      </c>
      <c r="E436" s="16" t="s">
        <v>2417</v>
      </c>
    </row>
    <row r="437" spans="1:5" ht="24" x14ac:dyDescent="0.3">
      <c r="A437" s="13">
        <v>435</v>
      </c>
      <c r="B437" s="14" t="s">
        <v>528</v>
      </c>
      <c r="C437" s="15" t="s">
        <v>2418</v>
      </c>
      <c r="D437" s="15" t="s">
        <v>2419</v>
      </c>
      <c r="E437" s="16" t="s">
        <v>2420</v>
      </c>
    </row>
    <row r="438" spans="1:5" ht="24" x14ac:dyDescent="0.3">
      <c r="A438" s="9">
        <v>436</v>
      </c>
      <c r="B438" s="14" t="s">
        <v>529</v>
      </c>
      <c r="C438" s="15" t="s">
        <v>2421</v>
      </c>
      <c r="D438" s="15" t="s">
        <v>2422</v>
      </c>
      <c r="E438" s="16" t="s">
        <v>2423</v>
      </c>
    </row>
    <row r="439" spans="1:5" ht="24" x14ac:dyDescent="0.3">
      <c r="A439" s="13">
        <v>437</v>
      </c>
      <c r="B439" s="14" t="s">
        <v>530</v>
      </c>
      <c r="C439" s="15" t="s">
        <v>2424</v>
      </c>
      <c r="D439" s="15" t="s">
        <v>2425</v>
      </c>
      <c r="E439" s="16" t="s">
        <v>2426</v>
      </c>
    </row>
    <row r="440" spans="1:5" x14ac:dyDescent="0.3">
      <c r="A440" s="9">
        <v>438</v>
      </c>
      <c r="B440" s="10" t="s">
        <v>2427</v>
      </c>
      <c r="C440" s="11" t="s">
        <v>2428</v>
      </c>
      <c r="D440" s="11" t="s">
        <v>2429</v>
      </c>
      <c r="E440" s="12" t="s">
        <v>2430</v>
      </c>
    </row>
    <row r="441" spans="1:5" ht="84" x14ac:dyDescent="0.3">
      <c r="A441" s="13">
        <v>439</v>
      </c>
      <c r="B441" s="14" t="s">
        <v>2431</v>
      </c>
      <c r="C441" s="15" t="s">
        <v>2432</v>
      </c>
      <c r="D441" s="15" t="s">
        <v>2433</v>
      </c>
      <c r="E441" s="16" t="s">
        <v>2434</v>
      </c>
    </row>
    <row r="442" spans="1:5" ht="36" x14ac:dyDescent="0.3">
      <c r="A442" s="9">
        <v>440</v>
      </c>
      <c r="B442" s="14" t="s">
        <v>531</v>
      </c>
      <c r="C442" s="15" t="s">
        <v>2435</v>
      </c>
      <c r="D442" s="15" t="s">
        <v>2436</v>
      </c>
      <c r="E442" s="16" t="s">
        <v>2437</v>
      </c>
    </row>
    <row r="443" spans="1:5" ht="24" x14ac:dyDescent="0.3">
      <c r="A443" s="13">
        <v>441</v>
      </c>
      <c r="B443" s="14" t="s">
        <v>532</v>
      </c>
      <c r="C443" s="15" t="s">
        <v>115</v>
      </c>
      <c r="D443" s="15" t="s">
        <v>2438</v>
      </c>
      <c r="E443" s="16" t="s">
        <v>2439</v>
      </c>
    </row>
    <row r="444" spans="1:5" ht="24" x14ac:dyDescent="0.3">
      <c r="A444" s="9">
        <v>442</v>
      </c>
      <c r="B444" s="14" t="s">
        <v>533</v>
      </c>
      <c r="C444" s="15" t="s">
        <v>116</v>
      </c>
      <c r="D444" s="15" t="s">
        <v>2440</v>
      </c>
      <c r="E444" s="16" t="s">
        <v>2441</v>
      </c>
    </row>
    <row r="445" spans="1:5" ht="48" x14ac:dyDescent="0.3">
      <c r="A445" s="13">
        <v>443</v>
      </c>
      <c r="B445" s="14" t="s">
        <v>534</v>
      </c>
      <c r="C445" s="15" t="s">
        <v>2442</v>
      </c>
      <c r="D445" s="15" t="s">
        <v>2443</v>
      </c>
      <c r="E445" s="16" t="s">
        <v>2444</v>
      </c>
    </row>
    <row r="446" spans="1:5" ht="36" x14ac:dyDescent="0.3">
      <c r="A446" s="9">
        <v>444</v>
      </c>
      <c r="B446" s="14" t="s">
        <v>535</v>
      </c>
      <c r="C446" s="15" t="s">
        <v>117</v>
      </c>
      <c r="D446" s="15" t="s">
        <v>2445</v>
      </c>
      <c r="E446" s="16" t="s">
        <v>2446</v>
      </c>
    </row>
    <row r="447" spans="1:5" x14ac:dyDescent="0.3">
      <c r="A447" s="13">
        <v>445</v>
      </c>
      <c r="B447" s="10" t="s">
        <v>2447</v>
      </c>
      <c r="C447" s="11" t="s">
        <v>1174</v>
      </c>
      <c r="D447" s="11" t="s">
        <v>1175</v>
      </c>
      <c r="E447" s="12" t="s">
        <v>1176</v>
      </c>
    </row>
    <row r="448" spans="1:5" ht="72" x14ac:dyDescent="0.3">
      <c r="A448" s="9">
        <v>446</v>
      </c>
      <c r="B448" s="14" t="s">
        <v>2448</v>
      </c>
      <c r="C448" s="15" t="s">
        <v>1178</v>
      </c>
      <c r="D448" s="15" t="s">
        <v>1179</v>
      </c>
      <c r="E448" s="16" t="s">
        <v>1180</v>
      </c>
    </row>
    <row r="449" spans="1:5" ht="24" x14ac:dyDescent="0.3">
      <c r="A449" s="13">
        <v>447</v>
      </c>
      <c r="B449" s="14" t="s">
        <v>536</v>
      </c>
      <c r="C449" s="15" t="s">
        <v>118</v>
      </c>
      <c r="D449" s="15" t="s">
        <v>2449</v>
      </c>
      <c r="E449" s="16" t="s">
        <v>2450</v>
      </c>
    </row>
    <row r="450" spans="1:5" s="13" customFormat="1" ht="24" x14ac:dyDescent="0.3">
      <c r="A450" s="9">
        <v>448</v>
      </c>
      <c r="B450" s="14" t="s">
        <v>537</v>
      </c>
      <c r="C450" s="15" t="s">
        <v>120</v>
      </c>
      <c r="D450" s="15" t="s">
        <v>2451</v>
      </c>
      <c r="E450" s="16" t="s">
        <v>2452</v>
      </c>
    </row>
    <row r="451" spans="1:5" ht="24" x14ac:dyDescent="0.3">
      <c r="A451" s="13">
        <v>449</v>
      </c>
      <c r="B451" s="14" t="s">
        <v>538</v>
      </c>
      <c r="C451" s="15" t="s">
        <v>122</v>
      </c>
      <c r="D451" s="15" t="s">
        <v>2453</v>
      </c>
      <c r="E451" s="16" t="s">
        <v>2454</v>
      </c>
    </row>
    <row r="452" spans="1:5" ht="24" x14ac:dyDescent="0.3">
      <c r="A452" s="9">
        <v>450</v>
      </c>
      <c r="B452" s="14" t="s">
        <v>539</v>
      </c>
      <c r="C452" s="15" t="s">
        <v>125</v>
      </c>
      <c r="D452" s="15" t="s">
        <v>2455</v>
      </c>
      <c r="E452" s="16" t="s">
        <v>2456</v>
      </c>
    </row>
    <row r="453" spans="1:5" ht="24" x14ac:dyDescent="0.3">
      <c r="A453" s="13">
        <v>451</v>
      </c>
      <c r="B453" s="14" t="s">
        <v>540</v>
      </c>
      <c r="C453" s="15" t="s">
        <v>123</v>
      </c>
      <c r="D453" s="15" t="s">
        <v>2457</v>
      </c>
      <c r="E453" s="16" t="s">
        <v>2458</v>
      </c>
    </row>
    <row r="454" spans="1:5" x14ac:dyDescent="0.3">
      <c r="A454" s="9">
        <v>452</v>
      </c>
      <c r="B454" s="14" t="s">
        <v>541</v>
      </c>
      <c r="C454" s="15" t="s">
        <v>126</v>
      </c>
      <c r="D454" s="15" t="s">
        <v>2459</v>
      </c>
      <c r="E454" s="16" t="s">
        <v>2460</v>
      </c>
    </row>
    <row r="455" spans="1:5" x14ac:dyDescent="0.3">
      <c r="A455" s="13">
        <v>453</v>
      </c>
      <c r="B455" s="10" t="s">
        <v>168</v>
      </c>
      <c r="C455" s="11" t="s">
        <v>2461</v>
      </c>
      <c r="D455" s="11" t="s">
        <v>2462</v>
      </c>
      <c r="E455" s="12" t="s">
        <v>2463</v>
      </c>
    </row>
    <row r="456" spans="1:5" ht="156" x14ac:dyDescent="0.3">
      <c r="A456" s="9">
        <v>454</v>
      </c>
      <c r="B456" s="14" t="s">
        <v>2464</v>
      </c>
      <c r="C456" s="15" t="s">
        <v>2465</v>
      </c>
      <c r="D456" s="15" t="s">
        <v>2466</v>
      </c>
      <c r="E456" s="15" t="s">
        <v>2467</v>
      </c>
    </row>
    <row r="457" spans="1:5" x14ac:dyDescent="0.3">
      <c r="A457" s="13">
        <v>455</v>
      </c>
      <c r="B457" s="10" t="s">
        <v>2468</v>
      </c>
      <c r="C457" s="11" t="s">
        <v>2469</v>
      </c>
      <c r="D457" s="11" t="s">
        <v>2470</v>
      </c>
      <c r="E457" s="12" t="s">
        <v>2471</v>
      </c>
    </row>
    <row r="458" spans="1:5" ht="48" x14ac:dyDescent="0.3">
      <c r="A458" s="9">
        <v>456</v>
      </c>
      <c r="B458" s="14" t="s">
        <v>2472</v>
      </c>
      <c r="C458" s="15" t="s">
        <v>2473</v>
      </c>
      <c r="D458" s="15" t="s">
        <v>2474</v>
      </c>
      <c r="E458" s="16" t="s">
        <v>2475</v>
      </c>
    </row>
    <row r="459" spans="1:5" s="13" customFormat="1" ht="36" x14ac:dyDescent="0.3">
      <c r="A459" s="13">
        <v>457</v>
      </c>
      <c r="B459" s="14" t="s">
        <v>577</v>
      </c>
      <c r="C459" s="15" t="s">
        <v>2476</v>
      </c>
      <c r="D459" s="15" t="s">
        <v>2477</v>
      </c>
      <c r="E459" s="16" t="s">
        <v>2478</v>
      </c>
    </row>
    <row r="460" spans="1:5" s="13" customFormat="1" ht="24" x14ac:dyDescent="0.3">
      <c r="A460" s="9">
        <v>458</v>
      </c>
      <c r="B460" s="14" t="s">
        <v>578</v>
      </c>
      <c r="C460" s="15" t="s">
        <v>170</v>
      </c>
      <c r="D460" s="15" t="s">
        <v>2479</v>
      </c>
      <c r="E460" s="16" t="s">
        <v>2480</v>
      </c>
    </row>
    <row r="461" spans="1:5" ht="36" x14ac:dyDescent="0.3">
      <c r="A461" s="13">
        <v>459</v>
      </c>
      <c r="B461" s="14" t="s">
        <v>579</v>
      </c>
      <c r="C461" s="15" t="s">
        <v>2481</v>
      </c>
      <c r="D461" s="15" t="s">
        <v>2482</v>
      </c>
      <c r="E461" s="16" t="s">
        <v>2483</v>
      </c>
    </row>
    <row r="462" spans="1:5" s="18" customFormat="1" x14ac:dyDescent="0.25">
      <c r="A462" s="9">
        <v>460</v>
      </c>
      <c r="B462" s="14" t="s">
        <v>580</v>
      </c>
      <c r="C462" s="15" t="s">
        <v>173</v>
      </c>
      <c r="D462" s="15" t="s">
        <v>2484</v>
      </c>
      <c r="E462" s="16" t="s">
        <v>2485</v>
      </c>
    </row>
    <row r="463" spans="1:5" ht="24" x14ac:dyDescent="0.3">
      <c r="A463" s="13">
        <v>461</v>
      </c>
      <c r="B463" s="14" t="s">
        <v>581</v>
      </c>
      <c r="C463" s="15" t="s">
        <v>2486</v>
      </c>
      <c r="D463" s="15" t="s">
        <v>2487</v>
      </c>
      <c r="E463" s="16" t="s">
        <v>2488</v>
      </c>
    </row>
    <row r="464" spans="1:5" x14ac:dyDescent="0.3">
      <c r="A464" s="9">
        <v>462</v>
      </c>
      <c r="B464" s="10" t="s">
        <v>2489</v>
      </c>
      <c r="C464" s="11" t="s">
        <v>2490</v>
      </c>
      <c r="D464" s="11" t="s">
        <v>2491</v>
      </c>
      <c r="E464" s="12" t="s">
        <v>2492</v>
      </c>
    </row>
    <row r="465" spans="1:5" ht="84" x14ac:dyDescent="0.3">
      <c r="A465" s="13">
        <v>463</v>
      </c>
      <c r="B465" s="14" t="s">
        <v>2493</v>
      </c>
      <c r="C465" s="15" t="s">
        <v>2494</v>
      </c>
      <c r="D465" s="15" t="s">
        <v>2495</v>
      </c>
      <c r="E465" s="16" t="s">
        <v>2496</v>
      </c>
    </row>
    <row r="466" spans="1:5" ht="24" x14ac:dyDescent="0.3">
      <c r="A466" s="9">
        <v>464</v>
      </c>
      <c r="B466" s="14" t="s">
        <v>583</v>
      </c>
      <c r="C466" s="15" t="s">
        <v>176</v>
      </c>
      <c r="D466" s="15" t="s">
        <v>2497</v>
      </c>
      <c r="E466" s="16" t="s">
        <v>2498</v>
      </c>
    </row>
    <row r="467" spans="1:5" ht="36" x14ac:dyDescent="0.3">
      <c r="A467" s="13">
        <v>465</v>
      </c>
      <c r="B467" s="14" t="s">
        <v>584</v>
      </c>
      <c r="C467" s="15" t="s">
        <v>2499</v>
      </c>
      <c r="D467" s="15" t="s">
        <v>2500</v>
      </c>
      <c r="E467" s="16" t="s">
        <v>2501</v>
      </c>
    </row>
    <row r="468" spans="1:5" s="13" customFormat="1" ht="36" x14ac:dyDescent="0.3">
      <c r="A468" s="9">
        <v>466</v>
      </c>
      <c r="B468" s="14" t="s">
        <v>585</v>
      </c>
      <c r="C468" s="15" t="s">
        <v>178</v>
      </c>
      <c r="D468" s="15" t="s">
        <v>2502</v>
      </c>
      <c r="E468" s="16" t="s">
        <v>2503</v>
      </c>
    </row>
    <row r="469" spans="1:5" ht="48" x14ac:dyDescent="0.3">
      <c r="A469" s="13">
        <v>467</v>
      </c>
      <c r="B469" s="14" t="s">
        <v>586</v>
      </c>
      <c r="C469" s="15" t="s">
        <v>179</v>
      </c>
      <c r="D469" s="15" t="s">
        <v>2504</v>
      </c>
      <c r="E469" s="16" t="s">
        <v>2505</v>
      </c>
    </row>
    <row r="470" spans="1:5" ht="24" x14ac:dyDescent="0.3">
      <c r="A470" s="9">
        <v>468</v>
      </c>
      <c r="B470" s="14" t="s">
        <v>587</v>
      </c>
      <c r="C470" s="15" t="s">
        <v>180</v>
      </c>
      <c r="D470" s="15" t="s">
        <v>2506</v>
      </c>
      <c r="E470" s="16" t="s">
        <v>2507</v>
      </c>
    </row>
    <row r="471" spans="1:5" x14ac:dyDescent="0.3">
      <c r="A471" s="13">
        <v>469</v>
      </c>
      <c r="B471" s="14" t="s">
        <v>588</v>
      </c>
      <c r="C471" s="15" t="s">
        <v>2508</v>
      </c>
      <c r="D471" s="15" t="s">
        <v>2509</v>
      </c>
      <c r="E471" s="16" t="s">
        <v>2510</v>
      </c>
    </row>
    <row r="472" spans="1:5" ht="24" x14ac:dyDescent="0.3">
      <c r="A472" s="9">
        <v>470</v>
      </c>
      <c r="B472" s="14" t="s">
        <v>589</v>
      </c>
      <c r="C472" s="15" t="s">
        <v>2511</v>
      </c>
      <c r="D472" s="15" t="s">
        <v>2512</v>
      </c>
      <c r="E472" s="16" t="s">
        <v>2513</v>
      </c>
    </row>
    <row r="473" spans="1:5" ht="24" x14ac:dyDescent="0.3">
      <c r="A473" s="13">
        <v>471</v>
      </c>
      <c r="B473" s="14" t="s">
        <v>590</v>
      </c>
      <c r="C473" s="15" t="s">
        <v>2514</v>
      </c>
      <c r="D473" s="15" t="s">
        <v>2515</v>
      </c>
      <c r="E473" s="16" t="s">
        <v>2516</v>
      </c>
    </row>
    <row r="474" spans="1:5" ht="24" x14ac:dyDescent="0.3">
      <c r="A474" s="9">
        <v>472</v>
      </c>
      <c r="B474" s="14" t="s">
        <v>591</v>
      </c>
      <c r="C474" s="15" t="s">
        <v>184</v>
      </c>
      <c r="D474" s="15" t="s">
        <v>2517</v>
      </c>
      <c r="E474" s="16" t="s">
        <v>2518</v>
      </c>
    </row>
    <row r="475" spans="1:5" s="13" customFormat="1" ht="24" x14ac:dyDescent="0.3">
      <c r="A475" s="13">
        <v>473</v>
      </c>
      <c r="B475" s="14" t="s">
        <v>2519</v>
      </c>
      <c r="C475" s="15" t="s">
        <v>185</v>
      </c>
      <c r="D475" s="15" t="s">
        <v>2520</v>
      </c>
      <c r="E475" s="16" t="s">
        <v>2521</v>
      </c>
    </row>
    <row r="476" spans="1:5" x14ac:dyDescent="0.3">
      <c r="A476" s="9">
        <v>474</v>
      </c>
      <c r="B476" s="10" t="s">
        <v>2522</v>
      </c>
      <c r="C476" s="11" t="s">
        <v>2523</v>
      </c>
      <c r="D476" s="11" t="s">
        <v>2524</v>
      </c>
      <c r="E476" s="12" t="s">
        <v>2525</v>
      </c>
    </row>
    <row r="477" spans="1:5" ht="60" x14ac:dyDescent="0.3">
      <c r="A477" s="13">
        <v>475</v>
      </c>
      <c r="B477" s="14" t="s">
        <v>2526</v>
      </c>
      <c r="C477" s="15" t="s">
        <v>2527</v>
      </c>
      <c r="D477" s="15" t="s">
        <v>2528</v>
      </c>
      <c r="E477" s="16" t="s">
        <v>2529</v>
      </c>
    </row>
    <row r="478" spans="1:5" ht="24" x14ac:dyDescent="0.3">
      <c r="A478" s="9">
        <v>476</v>
      </c>
      <c r="B478" s="14" t="s">
        <v>592</v>
      </c>
      <c r="C478" s="15" t="s">
        <v>186</v>
      </c>
      <c r="D478" s="15" t="s">
        <v>2530</v>
      </c>
      <c r="E478" s="16" t="s">
        <v>2531</v>
      </c>
    </row>
    <row r="479" spans="1:5" ht="24" x14ac:dyDescent="0.3">
      <c r="A479" s="13">
        <v>477</v>
      </c>
      <c r="B479" s="14" t="s">
        <v>593</v>
      </c>
      <c r="C479" s="15" t="s">
        <v>187</v>
      </c>
      <c r="D479" s="15" t="s">
        <v>2532</v>
      </c>
      <c r="E479" s="16" t="s">
        <v>2533</v>
      </c>
    </row>
    <row r="480" spans="1:5" ht="24" x14ac:dyDescent="0.3">
      <c r="A480" s="9">
        <v>478</v>
      </c>
      <c r="B480" s="14" t="s">
        <v>594</v>
      </c>
      <c r="C480" s="15" t="s">
        <v>188</v>
      </c>
      <c r="D480" s="15" t="s">
        <v>2534</v>
      </c>
      <c r="E480" s="16" t="s">
        <v>2535</v>
      </c>
    </row>
    <row r="481" spans="1:5" ht="24" x14ac:dyDescent="0.3">
      <c r="A481" s="13">
        <v>479</v>
      </c>
      <c r="B481" s="14" t="s">
        <v>595</v>
      </c>
      <c r="C481" s="15" t="s">
        <v>189</v>
      </c>
      <c r="D481" s="15" t="s">
        <v>2536</v>
      </c>
      <c r="E481" s="16" t="s">
        <v>2537</v>
      </c>
    </row>
    <row r="482" spans="1:5" ht="24" x14ac:dyDescent="0.3">
      <c r="A482" s="9">
        <v>480</v>
      </c>
      <c r="B482" s="14" t="s">
        <v>596</v>
      </c>
      <c r="C482" s="15" t="s">
        <v>2538</v>
      </c>
      <c r="D482" s="15" t="s">
        <v>2539</v>
      </c>
      <c r="E482" s="16" t="s">
        <v>2540</v>
      </c>
    </row>
    <row r="483" spans="1:5" ht="36" x14ac:dyDescent="0.3">
      <c r="A483" s="13">
        <v>481</v>
      </c>
      <c r="B483" s="14" t="s">
        <v>597</v>
      </c>
      <c r="C483" s="15" t="s">
        <v>190</v>
      </c>
      <c r="D483" s="15" t="s">
        <v>2541</v>
      </c>
      <c r="E483" s="16" t="s">
        <v>2542</v>
      </c>
    </row>
    <row r="484" spans="1:5" s="13" customFormat="1" ht="24" x14ac:dyDescent="0.3">
      <c r="A484" s="9">
        <v>482</v>
      </c>
      <c r="B484" s="14" t="s">
        <v>598</v>
      </c>
      <c r="C484" s="15" t="s">
        <v>2543</v>
      </c>
      <c r="D484" s="15" t="s">
        <v>2544</v>
      </c>
      <c r="E484" s="16" t="s">
        <v>2545</v>
      </c>
    </row>
    <row r="485" spans="1:5" ht="36" x14ac:dyDescent="0.3">
      <c r="A485" s="13">
        <v>483</v>
      </c>
      <c r="B485" s="14" t="s">
        <v>2546</v>
      </c>
      <c r="C485" s="15" t="s">
        <v>2547</v>
      </c>
      <c r="D485" s="15" t="s">
        <v>2548</v>
      </c>
      <c r="E485" s="16" t="s">
        <v>2549</v>
      </c>
    </row>
    <row r="486" spans="1:5" x14ac:dyDescent="0.3">
      <c r="A486" s="9">
        <v>484</v>
      </c>
      <c r="B486" s="10" t="s">
        <v>2550</v>
      </c>
      <c r="C486" s="11" t="s">
        <v>1174</v>
      </c>
      <c r="D486" s="11" t="s">
        <v>1175</v>
      </c>
      <c r="E486" s="12" t="s">
        <v>1176</v>
      </c>
    </row>
    <row r="487" spans="1:5" ht="72" x14ac:dyDescent="0.3">
      <c r="A487" s="13">
        <v>485</v>
      </c>
      <c r="B487" s="14" t="s">
        <v>2551</v>
      </c>
      <c r="C487" s="15" t="s">
        <v>1178</v>
      </c>
      <c r="D487" s="15" t="s">
        <v>1179</v>
      </c>
      <c r="E487" s="16" t="s">
        <v>1180</v>
      </c>
    </row>
    <row r="488" spans="1:5" ht="24" x14ac:dyDescent="0.3">
      <c r="A488" s="9">
        <v>486</v>
      </c>
      <c r="B488" s="14" t="s">
        <v>599</v>
      </c>
      <c r="C488" s="15" t="s">
        <v>193</v>
      </c>
      <c r="D488" s="15" t="s">
        <v>2552</v>
      </c>
      <c r="E488" s="16" t="s">
        <v>2553</v>
      </c>
    </row>
    <row r="489" spans="1:5" ht="24" x14ac:dyDescent="0.3">
      <c r="A489" s="13">
        <v>487</v>
      </c>
      <c r="B489" s="14" t="s">
        <v>600</v>
      </c>
      <c r="C489" s="15" t="s">
        <v>195</v>
      </c>
      <c r="D489" s="15" t="s">
        <v>2554</v>
      </c>
      <c r="E489" s="16" t="s">
        <v>2555</v>
      </c>
    </row>
    <row r="490" spans="1:5" ht="24" x14ac:dyDescent="0.3">
      <c r="A490" s="9">
        <v>488</v>
      </c>
      <c r="B490" s="14" t="s">
        <v>601</v>
      </c>
      <c r="C490" s="15" t="s">
        <v>197</v>
      </c>
      <c r="D490" s="15" t="s">
        <v>2556</v>
      </c>
      <c r="E490" s="16" t="s">
        <v>2557</v>
      </c>
    </row>
    <row r="491" spans="1:5" s="13" customFormat="1" ht="24" x14ac:dyDescent="0.3">
      <c r="A491" s="13">
        <v>489</v>
      </c>
      <c r="B491" s="14" t="s">
        <v>602</v>
      </c>
      <c r="C491" s="15" t="s">
        <v>200</v>
      </c>
      <c r="D491" s="15" t="s">
        <v>2558</v>
      </c>
      <c r="E491" s="16" t="s">
        <v>2559</v>
      </c>
    </row>
    <row r="492" spans="1:5" ht="24" x14ac:dyDescent="0.3">
      <c r="A492" s="9">
        <v>490</v>
      </c>
      <c r="B492" s="14" t="s">
        <v>603</v>
      </c>
      <c r="C492" s="15" t="s">
        <v>198</v>
      </c>
      <c r="D492" s="15" t="s">
        <v>2560</v>
      </c>
      <c r="E492" s="16" t="s">
        <v>2561</v>
      </c>
    </row>
    <row r="493" spans="1:5" ht="24" x14ac:dyDescent="0.3">
      <c r="A493" s="13">
        <v>491</v>
      </c>
      <c r="B493" s="14" t="s">
        <v>604</v>
      </c>
      <c r="C493" s="15" t="s">
        <v>202</v>
      </c>
      <c r="D493" s="15" t="s">
        <v>2562</v>
      </c>
      <c r="E493" s="16" t="s">
        <v>2563</v>
      </c>
    </row>
    <row r="494" spans="1:5" x14ac:dyDescent="0.25">
      <c r="A494" s="9">
        <v>492</v>
      </c>
      <c r="B494" s="22" t="s">
        <v>260</v>
      </c>
      <c r="C494" s="20" t="s">
        <v>2564</v>
      </c>
      <c r="D494" s="11" t="s">
        <v>2565</v>
      </c>
      <c r="E494" s="12" t="s">
        <v>2566</v>
      </c>
    </row>
    <row r="495" spans="1:5" ht="276" x14ac:dyDescent="0.25">
      <c r="A495" s="13">
        <v>493</v>
      </c>
      <c r="B495" s="21" t="s">
        <v>2835</v>
      </c>
      <c r="C495" s="19" t="s">
        <v>2567</v>
      </c>
      <c r="D495" s="15" t="s">
        <v>2568</v>
      </c>
      <c r="E495" s="16" t="s">
        <v>2569</v>
      </c>
    </row>
    <row r="496" spans="1:5" s="18" customFormat="1" x14ac:dyDescent="0.25">
      <c r="A496" s="9">
        <v>494</v>
      </c>
      <c r="B496" s="11" t="s">
        <v>2836</v>
      </c>
      <c r="C496" s="11" t="s">
        <v>2570</v>
      </c>
      <c r="D496" s="11" t="s">
        <v>2571</v>
      </c>
      <c r="E496" s="12" t="s">
        <v>2572</v>
      </c>
    </row>
    <row r="497" spans="1:5" s="18" customFormat="1" ht="72" x14ac:dyDescent="0.25">
      <c r="A497" s="13">
        <v>495</v>
      </c>
      <c r="B497" s="15" t="s">
        <v>2837</v>
      </c>
      <c r="C497" s="15" t="s">
        <v>2573</v>
      </c>
      <c r="D497" s="15" t="s">
        <v>2574</v>
      </c>
      <c r="E497" s="16" t="s">
        <v>2575</v>
      </c>
    </row>
    <row r="498" spans="1:5" ht="48" x14ac:dyDescent="0.3">
      <c r="A498" s="9">
        <v>496</v>
      </c>
      <c r="B498" s="15" t="s">
        <v>654</v>
      </c>
      <c r="C498" s="15" t="s">
        <v>261</v>
      </c>
      <c r="D498" s="15" t="s">
        <v>2576</v>
      </c>
      <c r="E498" s="16" t="s">
        <v>2577</v>
      </c>
    </row>
    <row r="499" spans="1:5" ht="36" x14ac:dyDescent="0.3">
      <c r="A499" s="13">
        <v>497</v>
      </c>
      <c r="B499" s="15" t="s">
        <v>655</v>
      </c>
      <c r="C499" s="15" t="s">
        <v>2578</v>
      </c>
      <c r="D499" s="15" t="s">
        <v>2579</v>
      </c>
      <c r="E499" s="16" t="s">
        <v>2580</v>
      </c>
    </row>
    <row r="500" spans="1:5" s="13" customFormat="1" ht="48" x14ac:dyDescent="0.3">
      <c r="A500" s="9">
        <v>498</v>
      </c>
      <c r="B500" s="15" t="s">
        <v>656</v>
      </c>
      <c r="C500" s="15" t="s">
        <v>264</v>
      </c>
      <c r="D500" s="15" t="s">
        <v>2581</v>
      </c>
      <c r="E500" s="16" t="s">
        <v>2582</v>
      </c>
    </row>
    <row r="501" spans="1:5" ht="48" x14ac:dyDescent="0.3">
      <c r="A501" s="13">
        <v>499</v>
      </c>
      <c r="B501" s="15" t="s">
        <v>657</v>
      </c>
      <c r="C501" s="15" t="s">
        <v>265</v>
      </c>
      <c r="D501" s="15" t="s">
        <v>2583</v>
      </c>
      <c r="E501" s="16" t="s">
        <v>2584</v>
      </c>
    </row>
    <row r="502" spans="1:5" s="13" customFormat="1" ht="36" x14ac:dyDescent="0.3">
      <c r="A502" s="9">
        <v>500</v>
      </c>
      <c r="B502" s="15" t="s">
        <v>658</v>
      </c>
      <c r="C502" s="15" t="s">
        <v>266</v>
      </c>
      <c r="D502" s="15" t="s">
        <v>2585</v>
      </c>
      <c r="E502" s="16" t="s">
        <v>2586</v>
      </c>
    </row>
    <row r="503" spans="1:5" x14ac:dyDescent="0.3">
      <c r="A503" s="13">
        <v>501</v>
      </c>
      <c r="B503" s="11" t="s">
        <v>2838</v>
      </c>
      <c r="C503" s="11" t="s">
        <v>2587</v>
      </c>
      <c r="D503" s="11" t="s">
        <v>2588</v>
      </c>
      <c r="E503" s="12" t="s">
        <v>2589</v>
      </c>
    </row>
    <row r="504" spans="1:5" ht="120" x14ac:dyDescent="0.3">
      <c r="A504" s="9">
        <v>502</v>
      </c>
      <c r="B504" s="15" t="s">
        <v>2839</v>
      </c>
      <c r="C504" s="15" t="s">
        <v>2590</v>
      </c>
      <c r="D504" s="15" t="s">
        <v>2591</v>
      </c>
      <c r="E504" s="16" t="s">
        <v>2592</v>
      </c>
    </row>
    <row r="505" spans="1:5" ht="36" x14ac:dyDescent="0.3">
      <c r="A505" s="13">
        <v>503</v>
      </c>
      <c r="B505" s="15" t="s">
        <v>660</v>
      </c>
      <c r="C505" s="15" t="s">
        <v>267</v>
      </c>
      <c r="D505" s="15" t="s">
        <v>2593</v>
      </c>
      <c r="E505" s="16" t="s">
        <v>2594</v>
      </c>
    </row>
    <row r="506" spans="1:5" ht="24" x14ac:dyDescent="0.3">
      <c r="A506" s="9">
        <v>504</v>
      </c>
      <c r="B506" s="15" t="s">
        <v>661</v>
      </c>
      <c r="C506" s="15" t="s">
        <v>268</v>
      </c>
      <c r="D506" s="15" t="s">
        <v>2595</v>
      </c>
      <c r="E506" s="16" t="s">
        <v>2596</v>
      </c>
    </row>
    <row r="507" spans="1:5" ht="36" x14ac:dyDescent="0.3">
      <c r="A507" s="13">
        <v>505</v>
      </c>
      <c r="B507" s="15" t="s">
        <v>662</v>
      </c>
      <c r="C507" s="15" t="s">
        <v>269</v>
      </c>
      <c r="D507" s="15" t="s">
        <v>2597</v>
      </c>
      <c r="E507" s="16" t="s">
        <v>2598</v>
      </c>
    </row>
    <row r="508" spans="1:5" ht="24" x14ac:dyDescent="0.3">
      <c r="A508" s="9">
        <v>506</v>
      </c>
      <c r="B508" s="15" t="s">
        <v>663</v>
      </c>
      <c r="C508" s="15" t="s">
        <v>270</v>
      </c>
      <c r="D508" s="15" t="s">
        <v>2599</v>
      </c>
      <c r="E508" s="16" t="s">
        <v>2600</v>
      </c>
    </row>
    <row r="509" spans="1:5" s="18" customFormat="1" ht="24" x14ac:dyDescent="0.25">
      <c r="A509" s="13">
        <v>507</v>
      </c>
      <c r="B509" s="15" t="s">
        <v>664</v>
      </c>
      <c r="C509" s="15" t="s">
        <v>271</v>
      </c>
      <c r="D509" s="15" t="s">
        <v>2601</v>
      </c>
      <c r="E509" s="16" t="s">
        <v>2602</v>
      </c>
    </row>
    <row r="510" spans="1:5" ht="24" x14ac:dyDescent="0.3">
      <c r="A510" s="9">
        <v>508</v>
      </c>
      <c r="B510" s="15" t="s">
        <v>665</v>
      </c>
      <c r="C510" s="15" t="s">
        <v>2603</v>
      </c>
      <c r="D510" s="15" t="s">
        <v>2604</v>
      </c>
      <c r="E510" s="16" t="s">
        <v>2605</v>
      </c>
    </row>
    <row r="511" spans="1:5" ht="24" x14ac:dyDescent="0.3">
      <c r="A511" s="13">
        <v>509</v>
      </c>
      <c r="B511" s="15" t="s">
        <v>666</v>
      </c>
      <c r="C511" s="15" t="s">
        <v>273</v>
      </c>
      <c r="D511" s="15" t="s">
        <v>2606</v>
      </c>
      <c r="E511" s="16" t="s">
        <v>2607</v>
      </c>
    </row>
    <row r="512" spans="1:5" ht="36" x14ac:dyDescent="0.3">
      <c r="A512" s="9">
        <v>510</v>
      </c>
      <c r="B512" s="15" t="s">
        <v>667</v>
      </c>
      <c r="C512" s="15" t="s">
        <v>274</v>
      </c>
      <c r="D512" s="15" t="s">
        <v>2608</v>
      </c>
      <c r="E512" s="16" t="s">
        <v>2609</v>
      </c>
    </row>
    <row r="513" spans="1:5" s="13" customFormat="1" ht="24" x14ac:dyDescent="0.3">
      <c r="A513" s="13">
        <v>511</v>
      </c>
      <c r="B513" s="15" t="s">
        <v>668</v>
      </c>
      <c r="C513" s="15" t="s">
        <v>2610</v>
      </c>
      <c r="D513" s="15" t="s">
        <v>2611</v>
      </c>
      <c r="E513" s="16" t="s">
        <v>2612</v>
      </c>
    </row>
    <row r="514" spans="1:5" ht="24" x14ac:dyDescent="0.3">
      <c r="A514" s="9">
        <v>512</v>
      </c>
      <c r="B514" s="15" t="s">
        <v>669</v>
      </c>
      <c r="C514" s="15" t="s">
        <v>276</v>
      </c>
      <c r="D514" s="15" t="s">
        <v>2613</v>
      </c>
      <c r="E514" s="16" t="s">
        <v>2614</v>
      </c>
    </row>
    <row r="515" spans="1:5" ht="24" x14ac:dyDescent="0.3">
      <c r="A515" s="13">
        <v>513</v>
      </c>
      <c r="B515" s="15" t="s">
        <v>670</v>
      </c>
      <c r="C515" s="15" t="s">
        <v>2615</v>
      </c>
      <c r="D515" s="15" t="s">
        <v>2616</v>
      </c>
      <c r="E515" s="16" t="s">
        <v>2617</v>
      </c>
    </row>
    <row r="516" spans="1:5" x14ac:dyDescent="0.3">
      <c r="A516" s="9">
        <v>514</v>
      </c>
      <c r="B516" s="11" t="s">
        <v>2840</v>
      </c>
      <c r="C516" s="11" t="s">
        <v>1174</v>
      </c>
      <c r="D516" s="11" t="s">
        <v>1175</v>
      </c>
      <c r="E516" s="12" t="s">
        <v>1176</v>
      </c>
    </row>
    <row r="517" spans="1:5" ht="72" x14ac:dyDescent="0.3">
      <c r="A517" s="13">
        <v>515</v>
      </c>
      <c r="B517" s="15" t="s">
        <v>2841</v>
      </c>
      <c r="C517" s="15" t="s">
        <v>1178</v>
      </c>
      <c r="D517" s="15" t="s">
        <v>1179</v>
      </c>
      <c r="E517" s="16" t="s">
        <v>1180</v>
      </c>
    </row>
    <row r="518" spans="1:5" ht="24" x14ac:dyDescent="0.3">
      <c r="A518" s="9">
        <v>516</v>
      </c>
      <c r="B518" s="15" t="s">
        <v>673</v>
      </c>
      <c r="C518" s="15" t="s">
        <v>2618</v>
      </c>
      <c r="D518" s="15" t="s">
        <v>2619</v>
      </c>
      <c r="E518" s="16" t="s">
        <v>2620</v>
      </c>
    </row>
    <row r="519" spans="1:5" ht="24" x14ac:dyDescent="0.3">
      <c r="A519" s="13">
        <v>517</v>
      </c>
      <c r="B519" s="15" t="s">
        <v>674</v>
      </c>
      <c r="C519" s="15" t="s">
        <v>282</v>
      </c>
      <c r="D519" s="15" t="s">
        <v>2621</v>
      </c>
      <c r="E519" s="16" t="s">
        <v>2622</v>
      </c>
    </row>
    <row r="520" spans="1:5" ht="24" x14ac:dyDescent="0.3">
      <c r="A520" s="9">
        <v>518</v>
      </c>
      <c r="B520" s="15" t="s">
        <v>675</v>
      </c>
      <c r="C520" s="15" t="s">
        <v>284</v>
      </c>
      <c r="D520" s="15" t="s">
        <v>2623</v>
      </c>
      <c r="E520" s="16" t="s">
        <v>2624</v>
      </c>
    </row>
    <row r="521" spans="1:5" ht="24" x14ac:dyDescent="0.3">
      <c r="A521" s="13">
        <v>519</v>
      </c>
      <c r="B521" s="15" t="s">
        <v>676</v>
      </c>
      <c r="C521" s="15" t="s">
        <v>287</v>
      </c>
      <c r="D521" s="15" t="s">
        <v>2625</v>
      </c>
      <c r="E521" s="16" t="s">
        <v>2626</v>
      </c>
    </row>
    <row r="522" spans="1:5" ht="24" x14ac:dyDescent="0.3">
      <c r="A522" s="9">
        <v>520</v>
      </c>
      <c r="B522" s="15" t="s">
        <v>677</v>
      </c>
      <c r="C522" s="15" t="s">
        <v>2627</v>
      </c>
      <c r="D522" s="15" t="s">
        <v>2628</v>
      </c>
      <c r="E522" s="16" t="s">
        <v>2629</v>
      </c>
    </row>
    <row r="523" spans="1:5" ht="24" x14ac:dyDescent="0.3">
      <c r="A523" s="13">
        <v>521</v>
      </c>
      <c r="B523" s="15" t="s">
        <v>678</v>
      </c>
      <c r="C523" s="15" t="s">
        <v>289</v>
      </c>
      <c r="D523" s="15" t="s">
        <v>2630</v>
      </c>
      <c r="E523" s="16" t="s">
        <v>2631</v>
      </c>
    </row>
    <row r="524" spans="1:5" x14ac:dyDescent="0.3">
      <c r="A524" s="9">
        <v>522</v>
      </c>
      <c r="B524" s="10" t="s">
        <v>47</v>
      </c>
      <c r="C524" s="11" t="s">
        <v>2632</v>
      </c>
      <c r="D524" s="11" t="s">
        <v>2633</v>
      </c>
      <c r="E524" s="12" t="s">
        <v>2634</v>
      </c>
    </row>
    <row r="525" spans="1:5" ht="180" x14ac:dyDescent="0.3">
      <c r="A525" s="13">
        <v>523</v>
      </c>
      <c r="B525" s="14" t="s">
        <v>2635</v>
      </c>
      <c r="C525" s="15" t="s">
        <v>2636</v>
      </c>
      <c r="D525" s="15" t="s">
        <v>2637</v>
      </c>
      <c r="E525" s="16" t="s">
        <v>2638</v>
      </c>
    </row>
    <row r="526" spans="1:5" x14ac:dyDescent="0.3">
      <c r="A526" s="9">
        <v>524</v>
      </c>
      <c r="B526" s="10" t="s">
        <v>2639</v>
      </c>
      <c r="C526" s="11" t="s">
        <v>2640</v>
      </c>
      <c r="D526" s="11" t="s">
        <v>2641</v>
      </c>
      <c r="E526" s="12" t="s">
        <v>2642</v>
      </c>
    </row>
    <row r="527" spans="1:5" ht="96" x14ac:dyDescent="0.3">
      <c r="A527" s="13">
        <v>525</v>
      </c>
      <c r="B527" s="14" t="s">
        <v>2643</v>
      </c>
      <c r="C527" s="15" t="s">
        <v>2644</v>
      </c>
      <c r="D527" s="15" t="s">
        <v>2645</v>
      </c>
      <c r="E527" s="16" t="s">
        <v>2646</v>
      </c>
    </row>
    <row r="528" spans="1:5" ht="24" x14ac:dyDescent="0.3">
      <c r="A528" s="9">
        <v>526</v>
      </c>
      <c r="B528" s="14" t="s">
        <v>473</v>
      </c>
      <c r="C528" s="15" t="s">
        <v>48</v>
      </c>
      <c r="D528" s="15" t="s">
        <v>2647</v>
      </c>
      <c r="E528" s="16" t="s">
        <v>2648</v>
      </c>
    </row>
    <row r="529" spans="1:5" s="13" customFormat="1" ht="24" x14ac:dyDescent="0.3">
      <c r="A529" s="13">
        <v>527</v>
      </c>
      <c r="B529" s="14" t="s">
        <v>474</v>
      </c>
      <c r="C529" s="15" t="s">
        <v>49</v>
      </c>
      <c r="D529" s="15" t="s">
        <v>2649</v>
      </c>
      <c r="E529" s="16" t="s">
        <v>2650</v>
      </c>
    </row>
    <row r="530" spans="1:5" ht="24" x14ac:dyDescent="0.3">
      <c r="A530" s="9">
        <v>528</v>
      </c>
      <c r="B530" s="14" t="s">
        <v>475</v>
      </c>
      <c r="C530" s="15" t="s">
        <v>50</v>
      </c>
      <c r="D530" s="15" t="s">
        <v>2651</v>
      </c>
      <c r="E530" s="16" t="s">
        <v>2652</v>
      </c>
    </row>
    <row r="531" spans="1:5" ht="36" x14ac:dyDescent="0.3">
      <c r="A531" s="13">
        <v>529</v>
      </c>
      <c r="B531" s="14" t="s">
        <v>476</v>
      </c>
      <c r="C531" s="15" t="s">
        <v>51</v>
      </c>
      <c r="D531" s="15" t="s">
        <v>2653</v>
      </c>
      <c r="E531" s="16" t="s">
        <v>2654</v>
      </c>
    </row>
    <row r="532" spans="1:5" ht="24" x14ac:dyDescent="0.3">
      <c r="A532" s="9">
        <v>530</v>
      </c>
      <c r="B532" s="14" t="s">
        <v>477</v>
      </c>
      <c r="C532" s="15" t="s">
        <v>2655</v>
      </c>
      <c r="D532" s="15" t="s">
        <v>2656</v>
      </c>
      <c r="E532" s="16" t="s">
        <v>2657</v>
      </c>
    </row>
    <row r="533" spans="1:5" ht="24" x14ac:dyDescent="0.3">
      <c r="A533" s="13">
        <v>531</v>
      </c>
      <c r="B533" s="14" t="s">
        <v>478</v>
      </c>
      <c r="C533" s="15" t="s">
        <v>53</v>
      </c>
      <c r="D533" s="15" t="s">
        <v>2658</v>
      </c>
      <c r="E533" s="16" t="s">
        <v>2659</v>
      </c>
    </row>
    <row r="534" spans="1:5" ht="24" x14ac:dyDescent="0.3">
      <c r="A534" s="9">
        <v>532</v>
      </c>
      <c r="B534" s="14" t="s">
        <v>479</v>
      </c>
      <c r="C534" s="15" t="s">
        <v>54</v>
      </c>
      <c r="D534" s="15" t="s">
        <v>2660</v>
      </c>
      <c r="E534" s="16" t="s">
        <v>2661</v>
      </c>
    </row>
    <row r="535" spans="1:5" ht="24" x14ac:dyDescent="0.3">
      <c r="A535" s="13">
        <v>533</v>
      </c>
      <c r="B535" s="14" t="s">
        <v>480</v>
      </c>
      <c r="C535" s="15" t="s">
        <v>2662</v>
      </c>
      <c r="D535" s="15" t="s">
        <v>2663</v>
      </c>
      <c r="E535" s="16" t="s">
        <v>2664</v>
      </c>
    </row>
    <row r="536" spans="1:5" ht="24" x14ac:dyDescent="0.3">
      <c r="A536" s="9">
        <v>534</v>
      </c>
      <c r="B536" s="14" t="s">
        <v>481</v>
      </c>
      <c r="C536" s="15" t="s">
        <v>2665</v>
      </c>
      <c r="D536" s="15" t="s">
        <v>2666</v>
      </c>
      <c r="E536" s="16" t="s">
        <v>2667</v>
      </c>
    </row>
    <row r="537" spans="1:5" ht="24" x14ac:dyDescent="0.3">
      <c r="A537" s="13">
        <v>535</v>
      </c>
      <c r="B537" s="14" t="s">
        <v>482</v>
      </c>
      <c r="C537" s="15" t="s">
        <v>59</v>
      </c>
      <c r="D537" s="15" t="s">
        <v>2668</v>
      </c>
      <c r="E537" s="16" t="s">
        <v>2669</v>
      </c>
    </row>
    <row r="538" spans="1:5" ht="24" x14ac:dyDescent="0.3">
      <c r="A538" s="9">
        <v>536</v>
      </c>
      <c r="B538" s="14" t="s">
        <v>483</v>
      </c>
      <c r="C538" s="15" t="s">
        <v>2670</v>
      </c>
      <c r="D538" s="15" t="s">
        <v>2671</v>
      </c>
      <c r="E538" s="16" t="s">
        <v>2672</v>
      </c>
    </row>
    <row r="539" spans="1:5" ht="24" x14ac:dyDescent="0.3">
      <c r="A539" s="13">
        <v>537</v>
      </c>
      <c r="B539" s="14" t="s">
        <v>484</v>
      </c>
      <c r="C539" s="15" t="s">
        <v>2673</v>
      </c>
      <c r="D539" s="15" t="s">
        <v>2674</v>
      </c>
      <c r="E539" s="16" t="s">
        <v>2675</v>
      </c>
    </row>
    <row r="540" spans="1:5" x14ac:dyDescent="0.3">
      <c r="A540" s="9">
        <v>538</v>
      </c>
      <c r="B540" s="10" t="s">
        <v>2676</v>
      </c>
      <c r="C540" s="11" t="s">
        <v>2677</v>
      </c>
      <c r="D540" s="11" t="s">
        <v>2678</v>
      </c>
      <c r="E540" s="12" t="s">
        <v>2679</v>
      </c>
    </row>
    <row r="541" spans="1:5" ht="96" x14ac:dyDescent="0.3">
      <c r="A541" s="13">
        <v>539</v>
      </c>
      <c r="B541" s="14" t="s">
        <v>2680</v>
      </c>
      <c r="C541" s="15" t="s">
        <v>2681</v>
      </c>
      <c r="D541" s="15" t="s">
        <v>2682</v>
      </c>
      <c r="E541" s="16" t="s">
        <v>2683</v>
      </c>
    </row>
    <row r="542" spans="1:5" ht="24" x14ac:dyDescent="0.3">
      <c r="A542" s="9">
        <v>540</v>
      </c>
      <c r="B542" s="14" t="s">
        <v>486</v>
      </c>
      <c r="C542" s="15" t="s">
        <v>62</v>
      </c>
      <c r="D542" s="15" t="s">
        <v>2684</v>
      </c>
      <c r="E542" s="16" t="s">
        <v>2685</v>
      </c>
    </row>
    <row r="543" spans="1:5" ht="24" x14ac:dyDescent="0.3">
      <c r="A543" s="13">
        <v>541</v>
      </c>
      <c r="B543" s="14" t="s">
        <v>487</v>
      </c>
      <c r="C543" s="15" t="s">
        <v>2686</v>
      </c>
      <c r="D543" s="15" t="s">
        <v>2687</v>
      </c>
      <c r="E543" s="16" t="s">
        <v>2688</v>
      </c>
    </row>
    <row r="544" spans="1:5" ht="36" x14ac:dyDescent="0.3">
      <c r="A544" s="9">
        <v>542</v>
      </c>
      <c r="B544" s="14" t="s">
        <v>488</v>
      </c>
      <c r="C544" s="15" t="s">
        <v>65</v>
      </c>
      <c r="D544" s="15" t="s">
        <v>2689</v>
      </c>
      <c r="E544" s="16" t="s">
        <v>2690</v>
      </c>
    </row>
    <row r="545" spans="1:5" s="18" customFormat="1" ht="24" x14ac:dyDescent="0.25">
      <c r="A545" s="13">
        <v>543</v>
      </c>
      <c r="B545" s="14" t="s">
        <v>489</v>
      </c>
      <c r="C545" s="15" t="s">
        <v>2691</v>
      </c>
      <c r="D545" s="15" t="s">
        <v>2692</v>
      </c>
      <c r="E545" s="16" t="s">
        <v>2693</v>
      </c>
    </row>
    <row r="546" spans="1:5" ht="24" x14ac:dyDescent="0.3">
      <c r="A546" s="9">
        <v>544</v>
      </c>
      <c r="B546" s="14" t="s">
        <v>490</v>
      </c>
      <c r="C546" s="15" t="s">
        <v>67</v>
      </c>
      <c r="D546" s="15" t="s">
        <v>2694</v>
      </c>
      <c r="E546" s="16" t="s">
        <v>2695</v>
      </c>
    </row>
    <row r="547" spans="1:5" ht="24" x14ac:dyDescent="0.3">
      <c r="A547" s="13">
        <v>545</v>
      </c>
      <c r="B547" s="14" t="s">
        <v>491</v>
      </c>
      <c r="C547" s="15" t="s">
        <v>68</v>
      </c>
      <c r="D547" s="15" t="s">
        <v>2696</v>
      </c>
      <c r="E547" s="16" t="s">
        <v>2697</v>
      </c>
    </row>
    <row r="548" spans="1:5" ht="36" x14ac:dyDescent="0.3">
      <c r="A548" s="9">
        <v>546</v>
      </c>
      <c r="B548" s="14" t="s">
        <v>492</v>
      </c>
      <c r="C548" s="15" t="s">
        <v>2698</v>
      </c>
      <c r="D548" s="15" t="s">
        <v>2699</v>
      </c>
      <c r="E548" s="16" t="s">
        <v>2700</v>
      </c>
    </row>
    <row r="549" spans="1:5" ht="24" x14ac:dyDescent="0.3">
      <c r="A549" s="13">
        <v>547</v>
      </c>
      <c r="B549" s="14" t="s">
        <v>493</v>
      </c>
      <c r="C549" s="15" t="s">
        <v>70</v>
      </c>
      <c r="D549" s="15" t="s">
        <v>2701</v>
      </c>
      <c r="E549" s="16" t="s">
        <v>2702</v>
      </c>
    </row>
    <row r="550" spans="1:5" ht="24" x14ac:dyDescent="0.3">
      <c r="A550" s="9">
        <v>548</v>
      </c>
      <c r="B550" s="14" t="s">
        <v>494</v>
      </c>
      <c r="C550" s="15" t="s">
        <v>2703</v>
      </c>
      <c r="D550" s="15" t="s">
        <v>2704</v>
      </c>
      <c r="E550" s="16" t="s">
        <v>2705</v>
      </c>
    </row>
    <row r="551" spans="1:5" ht="24" x14ac:dyDescent="0.3">
      <c r="A551" s="13">
        <v>549</v>
      </c>
      <c r="B551" s="14" t="s">
        <v>495</v>
      </c>
      <c r="C551" s="15" t="s">
        <v>2706</v>
      </c>
      <c r="D551" s="15" t="s">
        <v>2707</v>
      </c>
      <c r="E551" s="16" t="s">
        <v>2708</v>
      </c>
    </row>
    <row r="552" spans="1:5" ht="24" x14ac:dyDescent="0.3">
      <c r="A552" s="9">
        <v>550</v>
      </c>
      <c r="B552" s="14" t="s">
        <v>496</v>
      </c>
      <c r="C552" s="15" t="s">
        <v>72</v>
      </c>
      <c r="D552" s="15" t="s">
        <v>2709</v>
      </c>
      <c r="E552" s="16" t="s">
        <v>2710</v>
      </c>
    </row>
    <row r="553" spans="1:5" x14ac:dyDescent="0.3">
      <c r="A553" s="13">
        <v>551</v>
      </c>
      <c r="B553" s="10" t="s">
        <v>2711</v>
      </c>
      <c r="C553" s="11" t="s">
        <v>1174</v>
      </c>
      <c r="D553" s="11" t="s">
        <v>1175</v>
      </c>
      <c r="E553" s="12" t="s">
        <v>1176</v>
      </c>
    </row>
    <row r="554" spans="1:5" ht="72" x14ac:dyDescent="0.3">
      <c r="A554" s="9">
        <v>552</v>
      </c>
      <c r="B554" s="14" t="s">
        <v>2712</v>
      </c>
      <c r="C554" s="15" t="s">
        <v>1178</v>
      </c>
      <c r="D554" s="15" t="s">
        <v>1179</v>
      </c>
      <c r="E554" s="16" t="s">
        <v>1180</v>
      </c>
    </row>
    <row r="555" spans="1:5" ht="24" x14ac:dyDescent="0.3">
      <c r="A555" s="13">
        <v>553</v>
      </c>
      <c r="B555" s="14" t="s">
        <v>497</v>
      </c>
      <c r="C555" s="15" t="s">
        <v>73</v>
      </c>
      <c r="D555" s="15" t="s">
        <v>2713</v>
      </c>
      <c r="E555" s="16" t="s">
        <v>2714</v>
      </c>
    </row>
    <row r="556" spans="1:5" ht="24" x14ac:dyDescent="0.3">
      <c r="A556" s="9">
        <v>554</v>
      </c>
      <c r="B556" s="14" t="s">
        <v>498</v>
      </c>
      <c r="C556" s="15" t="s">
        <v>75</v>
      </c>
      <c r="D556" s="15" t="s">
        <v>2715</v>
      </c>
      <c r="E556" s="16" t="s">
        <v>2716</v>
      </c>
    </row>
    <row r="557" spans="1:5" ht="24" x14ac:dyDescent="0.3">
      <c r="A557" s="13">
        <v>555</v>
      </c>
      <c r="B557" s="14" t="s">
        <v>499</v>
      </c>
      <c r="C557" s="15" t="s">
        <v>77</v>
      </c>
      <c r="D557" s="15" t="s">
        <v>2717</v>
      </c>
      <c r="E557" s="16" t="s">
        <v>2718</v>
      </c>
    </row>
    <row r="558" spans="1:5" ht="24" x14ac:dyDescent="0.3">
      <c r="A558" s="9">
        <v>556</v>
      </c>
      <c r="B558" s="14" t="s">
        <v>500</v>
      </c>
      <c r="C558" s="15" t="s">
        <v>80</v>
      </c>
      <c r="D558" s="15" t="s">
        <v>2719</v>
      </c>
      <c r="E558" s="16" t="s">
        <v>2720</v>
      </c>
    </row>
    <row r="559" spans="1:5" ht="24" x14ac:dyDescent="0.3">
      <c r="A559" s="13">
        <v>557</v>
      </c>
      <c r="B559" s="14" t="s">
        <v>501</v>
      </c>
      <c r="C559" s="15" t="s">
        <v>78</v>
      </c>
      <c r="D559" s="15" t="s">
        <v>2721</v>
      </c>
      <c r="E559" s="16" t="s">
        <v>2722</v>
      </c>
    </row>
    <row r="560" spans="1:5" x14ac:dyDescent="0.3">
      <c r="A560" s="9">
        <v>558</v>
      </c>
      <c r="B560" s="14" t="s">
        <v>502</v>
      </c>
      <c r="C560" s="15" t="s">
        <v>82</v>
      </c>
      <c r="D560" s="15" t="s">
        <v>2723</v>
      </c>
      <c r="E560" s="16" t="s">
        <v>2724</v>
      </c>
    </row>
    <row r="561" spans="1:5" x14ac:dyDescent="0.3">
      <c r="A561" s="13">
        <v>559</v>
      </c>
      <c r="B561" s="10" t="s">
        <v>291</v>
      </c>
      <c r="C561" s="11" t="s">
        <v>2725</v>
      </c>
      <c r="D561" s="11" t="s">
        <v>2726</v>
      </c>
      <c r="E561" s="12" t="s">
        <v>2727</v>
      </c>
    </row>
    <row r="562" spans="1:5" ht="144" x14ac:dyDescent="0.3">
      <c r="A562" s="9">
        <v>560</v>
      </c>
      <c r="B562" s="14" t="s">
        <v>2728</v>
      </c>
      <c r="C562" s="15" t="s">
        <v>2729</v>
      </c>
      <c r="D562" s="15" t="s">
        <v>2730</v>
      </c>
      <c r="E562" s="16" t="s">
        <v>2731</v>
      </c>
    </row>
    <row r="563" spans="1:5" x14ac:dyDescent="0.3">
      <c r="A563" s="13">
        <v>561</v>
      </c>
      <c r="B563" s="10" t="s">
        <v>2732</v>
      </c>
      <c r="C563" s="11" t="s">
        <v>2733</v>
      </c>
      <c r="D563" s="11" t="s">
        <v>2734</v>
      </c>
      <c r="E563" s="12" t="s">
        <v>2735</v>
      </c>
    </row>
    <row r="564" spans="1:5" ht="96" x14ac:dyDescent="0.3">
      <c r="A564" s="9">
        <v>562</v>
      </c>
      <c r="B564" s="14" t="s">
        <v>2736</v>
      </c>
      <c r="C564" s="15" t="s">
        <v>2737</v>
      </c>
      <c r="D564" s="15" t="s">
        <v>2738</v>
      </c>
      <c r="E564" s="16" t="s">
        <v>2739</v>
      </c>
    </row>
    <row r="565" spans="1:5" ht="24" x14ac:dyDescent="0.3">
      <c r="A565" s="13">
        <v>563</v>
      </c>
      <c r="B565" s="14" t="s">
        <v>679</v>
      </c>
      <c r="C565" s="15" t="s">
        <v>292</v>
      </c>
      <c r="D565" s="15" t="s">
        <v>2740</v>
      </c>
      <c r="E565" s="16" t="s">
        <v>2741</v>
      </c>
    </row>
    <row r="566" spans="1:5" ht="24" x14ac:dyDescent="0.3">
      <c r="A566" s="9">
        <v>564</v>
      </c>
      <c r="B566" s="14" t="s">
        <v>680</v>
      </c>
      <c r="C566" s="15" t="s">
        <v>293</v>
      </c>
      <c r="D566" s="15" t="s">
        <v>2742</v>
      </c>
      <c r="E566" s="16" t="s">
        <v>2743</v>
      </c>
    </row>
    <row r="567" spans="1:5" ht="24" x14ac:dyDescent="0.3">
      <c r="A567" s="13">
        <v>565</v>
      </c>
      <c r="B567" s="14" t="s">
        <v>681</v>
      </c>
      <c r="C567" s="15" t="s">
        <v>294</v>
      </c>
      <c r="D567" s="15" t="s">
        <v>2744</v>
      </c>
      <c r="E567" s="16" t="s">
        <v>2745</v>
      </c>
    </row>
    <row r="568" spans="1:5" x14ac:dyDescent="0.3">
      <c r="A568" s="9">
        <v>566</v>
      </c>
      <c r="B568" s="14" t="s">
        <v>682</v>
      </c>
      <c r="C568" s="15" t="s">
        <v>295</v>
      </c>
      <c r="D568" s="15" t="s">
        <v>2746</v>
      </c>
      <c r="E568" s="16" t="s">
        <v>2747</v>
      </c>
    </row>
    <row r="569" spans="1:5" ht="36" x14ac:dyDescent="0.3">
      <c r="A569" s="13">
        <v>567</v>
      </c>
      <c r="B569" s="14" t="s">
        <v>683</v>
      </c>
      <c r="C569" s="15" t="s">
        <v>296</v>
      </c>
      <c r="D569" s="15" t="s">
        <v>2748</v>
      </c>
      <c r="E569" s="16" t="s">
        <v>2749</v>
      </c>
    </row>
    <row r="570" spans="1:5" ht="36" x14ac:dyDescent="0.3">
      <c r="A570" s="9">
        <v>568</v>
      </c>
      <c r="B570" s="14" t="s">
        <v>684</v>
      </c>
      <c r="C570" s="15" t="s">
        <v>297</v>
      </c>
      <c r="D570" s="15" t="s">
        <v>2750</v>
      </c>
      <c r="E570" s="16" t="s">
        <v>2751</v>
      </c>
    </row>
    <row r="571" spans="1:5" x14ac:dyDescent="0.3">
      <c r="A571" s="13">
        <v>569</v>
      </c>
      <c r="B571" s="10" t="s">
        <v>2752</v>
      </c>
      <c r="C571" s="11" t="s">
        <v>2753</v>
      </c>
      <c r="D571" s="11" t="s">
        <v>2754</v>
      </c>
      <c r="E571" s="12" t="s">
        <v>2755</v>
      </c>
    </row>
    <row r="572" spans="1:5" ht="120" x14ac:dyDescent="0.3">
      <c r="A572" s="9">
        <v>570</v>
      </c>
      <c r="B572" s="14" t="s">
        <v>2756</v>
      </c>
      <c r="C572" s="15" t="s">
        <v>2757</v>
      </c>
      <c r="D572" s="15" t="s">
        <v>2758</v>
      </c>
      <c r="E572" s="16" t="s">
        <v>2759</v>
      </c>
    </row>
    <row r="573" spans="1:5" ht="36" x14ac:dyDescent="0.3">
      <c r="A573" s="13">
        <v>571</v>
      </c>
      <c r="B573" s="14" t="s">
        <v>686</v>
      </c>
      <c r="C573" s="15" t="s">
        <v>298</v>
      </c>
      <c r="D573" s="15" t="s">
        <v>2760</v>
      </c>
      <c r="E573" s="16" t="s">
        <v>2761</v>
      </c>
    </row>
    <row r="574" spans="1:5" ht="36" x14ac:dyDescent="0.3">
      <c r="A574" s="9">
        <v>572</v>
      </c>
      <c r="B574" s="14" t="s">
        <v>687</v>
      </c>
      <c r="C574" s="15" t="s">
        <v>299</v>
      </c>
      <c r="D574" s="15" t="s">
        <v>2762</v>
      </c>
      <c r="E574" s="16" t="s">
        <v>2763</v>
      </c>
    </row>
    <row r="575" spans="1:5" ht="36" x14ac:dyDescent="0.3">
      <c r="A575" s="13">
        <v>573</v>
      </c>
      <c r="B575" s="14" t="s">
        <v>688</v>
      </c>
      <c r="C575" s="15" t="s">
        <v>2764</v>
      </c>
      <c r="D575" s="15" t="s">
        <v>2765</v>
      </c>
      <c r="E575" s="16" t="s">
        <v>2766</v>
      </c>
    </row>
    <row r="576" spans="1:5" ht="36" x14ac:dyDescent="0.3">
      <c r="A576" s="9">
        <v>574</v>
      </c>
      <c r="B576" s="14" t="s">
        <v>689</v>
      </c>
      <c r="C576" s="15" t="s">
        <v>2767</v>
      </c>
      <c r="D576" s="15" t="s">
        <v>2768</v>
      </c>
      <c r="E576" s="16" t="s">
        <v>2769</v>
      </c>
    </row>
    <row r="577" spans="1:5" ht="24" x14ac:dyDescent="0.3">
      <c r="A577" s="13">
        <v>575</v>
      </c>
      <c r="B577" s="14" t="s">
        <v>690</v>
      </c>
      <c r="C577" s="15" t="s">
        <v>303</v>
      </c>
      <c r="D577" s="15" t="s">
        <v>2770</v>
      </c>
      <c r="E577" s="16" t="s">
        <v>2771</v>
      </c>
    </row>
    <row r="578" spans="1:5" ht="24" x14ac:dyDescent="0.3">
      <c r="A578" s="9">
        <v>576</v>
      </c>
      <c r="B578" s="14" t="s">
        <v>691</v>
      </c>
      <c r="C578" s="15" t="s">
        <v>305</v>
      </c>
      <c r="D578" s="15" t="s">
        <v>2772</v>
      </c>
      <c r="E578" s="16" t="s">
        <v>2773</v>
      </c>
    </row>
    <row r="579" spans="1:5" x14ac:dyDescent="0.3">
      <c r="A579" s="13">
        <v>577</v>
      </c>
      <c r="B579" s="10" t="s">
        <v>2774</v>
      </c>
      <c r="C579" s="11" t="s">
        <v>2775</v>
      </c>
      <c r="D579" s="11" t="s">
        <v>2776</v>
      </c>
      <c r="E579" s="12" t="s">
        <v>2777</v>
      </c>
    </row>
    <row r="580" spans="1:5" ht="96" x14ac:dyDescent="0.3">
      <c r="A580" s="9">
        <v>578</v>
      </c>
      <c r="B580" s="14" t="s">
        <v>2778</v>
      </c>
      <c r="C580" s="15" t="s">
        <v>2779</v>
      </c>
      <c r="D580" s="15" t="s">
        <v>2780</v>
      </c>
      <c r="E580" s="16" t="s">
        <v>2781</v>
      </c>
    </row>
    <row r="581" spans="1:5" ht="36" x14ac:dyDescent="0.3">
      <c r="A581" s="13">
        <v>579</v>
      </c>
      <c r="B581" s="14" t="s">
        <v>693</v>
      </c>
      <c r="C581" s="15" t="s">
        <v>306</v>
      </c>
      <c r="D581" s="15" t="s">
        <v>2782</v>
      </c>
      <c r="E581" s="16" t="s">
        <v>2783</v>
      </c>
    </row>
    <row r="582" spans="1:5" ht="24" x14ac:dyDescent="0.3">
      <c r="A582" s="9">
        <v>580</v>
      </c>
      <c r="B582" s="14" t="s">
        <v>694</v>
      </c>
      <c r="C582" s="15" t="s">
        <v>307</v>
      </c>
      <c r="D582" s="15" t="s">
        <v>2784</v>
      </c>
      <c r="E582" s="16" t="s">
        <v>2785</v>
      </c>
    </row>
    <row r="583" spans="1:5" ht="36" x14ac:dyDescent="0.3">
      <c r="A583" s="13">
        <v>581</v>
      </c>
      <c r="B583" s="14" t="s">
        <v>695</v>
      </c>
      <c r="C583" s="15" t="s">
        <v>2786</v>
      </c>
      <c r="D583" s="15" t="s">
        <v>2787</v>
      </c>
      <c r="E583" s="16" t="s">
        <v>2788</v>
      </c>
    </row>
    <row r="584" spans="1:5" ht="24" x14ac:dyDescent="0.3">
      <c r="A584" s="9">
        <v>582</v>
      </c>
      <c r="B584" s="14" t="s">
        <v>696</v>
      </c>
      <c r="C584" s="15" t="s">
        <v>2789</v>
      </c>
      <c r="D584" s="15" t="s">
        <v>2790</v>
      </c>
      <c r="E584" s="16" t="s">
        <v>2791</v>
      </c>
    </row>
    <row r="585" spans="1:5" ht="24" x14ac:dyDescent="0.3">
      <c r="A585" s="13">
        <v>583</v>
      </c>
      <c r="B585" s="14" t="s">
        <v>697</v>
      </c>
      <c r="C585" s="15" t="s">
        <v>2792</v>
      </c>
      <c r="D585" s="15" t="s">
        <v>2793</v>
      </c>
      <c r="E585" s="16" t="s">
        <v>2794</v>
      </c>
    </row>
    <row r="586" spans="1:5" ht="24" x14ac:dyDescent="0.3">
      <c r="A586" s="9">
        <v>584</v>
      </c>
      <c r="B586" s="14" t="s">
        <v>698</v>
      </c>
      <c r="C586" s="15" t="s">
        <v>311</v>
      </c>
      <c r="D586" s="15" t="s">
        <v>2795</v>
      </c>
      <c r="E586" s="16" t="s">
        <v>2796</v>
      </c>
    </row>
    <row r="587" spans="1:5" ht="36" x14ac:dyDescent="0.3">
      <c r="A587" s="13">
        <v>585</v>
      </c>
      <c r="B587" s="14" t="s">
        <v>2797</v>
      </c>
      <c r="C587" s="15" t="s">
        <v>312</v>
      </c>
      <c r="D587" s="15" t="s">
        <v>2798</v>
      </c>
      <c r="E587" s="16" t="s">
        <v>2799</v>
      </c>
    </row>
    <row r="588" spans="1:5" x14ac:dyDescent="0.3">
      <c r="A588" s="9">
        <v>586</v>
      </c>
      <c r="B588" s="10" t="s">
        <v>2800</v>
      </c>
      <c r="C588" s="11" t="s">
        <v>2801</v>
      </c>
      <c r="D588" s="11" t="s">
        <v>2802</v>
      </c>
      <c r="E588" s="12" t="s">
        <v>2803</v>
      </c>
    </row>
    <row r="589" spans="1:5" ht="156" x14ac:dyDescent="0.3">
      <c r="A589" s="13">
        <v>587</v>
      </c>
      <c r="B589" s="14" t="s">
        <v>2804</v>
      </c>
      <c r="C589" s="15" t="s">
        <v>2805</v>
      </c>
      <c r="D589" s="15" t="s">
        <v>2806</v>
      </c>
      <c r="E589" s="16" t="s">
        <v>2807</v>
      </c>
    </row>
    <row r="590" spans="1:5" ht="24" x14ac:dyDescent="0.3">
      <c r="A590" s="9">
        <v>588</v>
      </c>
      <c r="B590" s="14" t="s">
        <v>699</v>
      </c>
      <c r="C590" s="15" t="s">
        <v>313</v>
      </c>
      <c r="D590" s="15" t="s">
        <v>2808</v>
      </c>
      <c r="E590" s="16" t="s">
        <v>2809</v>
      </c>
    </row>
    <row r="591" spans="1:5" ht="24" x14ac:dyDescent="0.3">
      <c r="A591" s="13">
        <v>589</v>
      </c>
      <c r="B591" s="14" t="s">
        <v>700</v>
      </c>
      <c r="C591" s="15" t="s">
        <v>2810</v>
      </c>
      <c r="D591" s="15" t="s">
        <v>2811</v>
      </c>
      <c r="E591" s="16" t="s">
        <v>2812</v>
      </c>
    </row>
    <row r="592" spans="1:5" ht="24" x14ac:dyDescent="0.3">
      <c r="A592" s="9">
        <v>590</v>
      </c>
      <c r="B592" s="14" t="s">
        <v>701</v>
      </c>
      <c r="C592" s="15" t="s">
        <v>2813</v>
      </c>
      <c r="D592" s="15" t="s">
        <v>2814</v>
      </c>
      <c r="E592" s="16" t="s">
        <v>2815</v>
      </c>
    </row>
    <row r="593" spans="1:5" ht="24" x14ac:dyDescent="0.3">
      <c r="A593" s="13">
        <v>591</v>
      </c>
      <c r="B593" s="14" t="s">
        <v>702</v>
      </c>
      <c r="C593" s="15" t="s">
        <v>2816</v>
      </c>
      <c r="D593" s="15" t="s">
        <v>2817</v>
      </c>
      <c r="E593" s="16" t="s">
        <v>2818</v>
      </c>
    </row>
    <row r="594" spans="1:5" ht="36" x14ac:dyDescent="0.3">
      <c r="A594" s="9">
        <v>592</v>
      </c>
      <c r="B594" s="14" t="s">
        <v>703</v>
      </c>
      <c r="C594" s="15" t="s">
        <v>319</v>
      </c>
      <c r="D594" s="15" t="s">
        <v>2819</v>
      </c>
      <c r="E594" s="16" t="s">
        <v>2820</v>
      </c>
    </row>
    <row r="595" spans="1:5" x14ac:dyDescent="0.3">
      <c r="A595" s="13">
        <v>593</v>
      </c>
      <c r="B595" s="10" t="s">
        <v>2821</v>
      </c>
      <c r="C595" s="11" t="s">
        <v>1174</v>
      </c>
      <c r="D595" s="11" t="s">
        <v>1175</v>
      </c>
      <c r="E595" s="12" t="s">
        <v>1176</v>
      </c>
    </row>
    <row r="596" spans="1:5" ht="72" x14ac:dyDescent="0.3">
      <c r="A596" s="9">
        <v>594</v>
      </c>
      <c r="B596" s="14" t="s">
        <v>2822</v>
      </c>
      <c r="C596" s="15" t="s">
        <v>1178</v>
      </c>
      <c r="D596" s="15" t="s">
        <v>1179</v>
      </c>
      <c r="E596" s="16" t="s">
        <v>1180</v>
      </c>
    </row>
    <row r="597" spans="1:5" ht="24" x14ac:dyDescent="0.3">
      <c r="A597" s="13">
        <v>595</v>
      </c>
      <c r="B597" s="14" t="s">
        <v>705</v>
      </c>
      <c r="C597" s="15" t="s">
        <v>320</v>
      </c>
      <c r="D597" s="15" t="s">
        <v>2823</v>
      </c>
      <c r="E597" s="16" t="s">
        <v>2824</v>
      </c>
    </row>
    <row r="598" spans="1:5" ht="24" x14ac:dyDescent="0.3">
      <c r="A598" s="9">
        <v>596</v>
      </c>
      <c r="B598" s="14" t="s">
        <v>706</v>
      </c>
      <c r="C598" s="15" t="s">
        <v>322</v>
      </c>
      <c r="D598" s="15" t="s">
        <v>2825</v>
      </c>
      <c r="E598" s="16" t="s">
        <v>2826</v>
      </c>
    </row>
    <row r="599" spans="1:5" ht="24" x14ac:dyDescent="0.3">
      <c r="A599" s="13">
        <v>597</v>
      </c>
      <c r="B599" s="14" t="s">
        <v>707</v>
      </c>
      <c r="C599" s="15" t="s">
        <v>324</v>
      </c>
      <c r="D599" s="15" t="s">
        <v>2827</v>
      </c>
      <c r="E599" s="16" t="s">
        <v>2828</v>
      </c>
    </row>
    <row r="600" spans="1:5" ht="24" x14ac:dyDescent="0.3">
      <c r="A600" s="9">
        <v>598</v>
      </c>
      <c r="B600" s="14" t="s">
        <v>708</v>
      </c>
      <c r="C600" s="15" t="s">
        <v>327</v>
      </c>
      <c r="D600" s="15" t="s">
        <v>2829</v>
      </c>
      <c r="E600" s="16" t="s">
        <v>2830</v>
      </c>
    </row>
    <row r="601" spans="1:5" ht="24" x14ac:dyDescent="0.3">
      <c r="A601" s="13">
        <v>599</v>
      </c>
      <c r="B601" s="14" t="s">
        <v>709</v>
      </c>
      <c r="C601" s="15" t="s">
        <v>325</v>
      </c>
      <c r="D601" s="15" t="s">
        <v>2831</v>
      </c>
      <c r="E601" s="16" t="s">
        <v>2832</v>
      </c>
    </row>
    <row r="602" spans="1:5" ht="24" x14ac:dyDescent="0.3">
      <c r="A602" s="9">
        <v>600</v>
      </c>
      <c r="B602" s="14" t="s">
        <v>710</v>
      </c>
      <c r="C602" s="15" t="s">
        <v>329</v>
      </c>
      <c r="D602" s="15" t="s">
        <v>2833</v>
      </c>
      <c r="E602" s="16" t="s">
        <v>2834</v>
      </c>
    </row>
    <row r="603" spans="1:5" x14ac:dyDescent="0.3">
      <c r="B603" s="23"/>
      <c r="E603" s="24"/>
    </row>
    <row r="604" spans="1:5" x14ac:dyDescent="0.3">
      <c r="B604" s="23"/>
      <c r="E604" s="24"/>
    </row>
    <row r="605" spans="1:5" x14ac:dyDescent="0.3">
      <c r="B605" s="23"/>
      <c r="E605" s="24"/>
    </row>
    <row r="606" spans="1:5" x14ac:dyDescent="0.3">
      <c r="B606" s="23"/>
      <c r="E606" s="24"/>
    </row>
    <row r="607" spans="1:5" x14ac:dyDescent="0.3">
      <c r="B607" s="23"/>
      <c r="D607" s="13"/>
      <c r="E607" s="24"/>
    </row>
    <row r="608" spans="1:5" x14ac:dyDescent="0.3">
      <c r="B608" s="23"/>
      <c r="E608" s="24"/>
    </row>
    <row r="609" spans="2:5" x14ac:dyDescent="0.3">
      <c r="B609" s="23"/>
      <c r="E609" s="24"/>
    </row>
    <row r="610" spans="2:5" x14ac:dyDescent="0.3">
      <c r="B610" s="23"/>
      <c r="E610" s="24"/>
    </row>
    <row r="611" spans="2:5" x14ac:dyDescent="0.3">
      <c r="B611" s="23"/>
      <c r="E611" s="24"/>
    </row>
    <row r="612" spans="2:5" x14ac:dyDescent="0.3">
      <c r="B612" s="23"/>
      <c r="E612" s="24"/>
    </row>
    <row r="613" spans="2:5" x14ac:dyDescent="0.3">
      <c r="B613" s="23"/>
      <c r="E613" s="24"/>
    </row>
    <row r="614" spans="2:5" x14ac:dyDescent="0.3">
      <c r="B614" s="23"/>
      <c r="E614" s="24"/>
    </row>
    <row r="615" spans="2:5" x14ac:dyDescent="0.3">
      <c r="B615" s="23"/>
      <c r="D615" s="13"/>
      <c r="E615" s="24"/>
    </row>
    <row r="616" spans="2:5" x14ac:dyDescent="0.3">
      <c r="B616" s="23"/>
      <c r="E616" s="24"/>
    </row>
    <row r="617" spans="2:5" x14ac:dyDescent="0.3">
      <c r="B617" s="23"/>
      <c r="E617" s="24"/>
    </row>
    <row r="618" spans="2:5" s="18" customFormat="1" x14ac:dyDescent="0.25">
      <c r="B618" s="23"/>
      <c r="C618" s="9"/>
      <c r="D618" s="9"/>
      <c r="E618" s="24"/>
    </row>
    <row r="619" spans="2:5" x14ac:dyDescent="0.3">
      <c r="B619" s="23"/>
      <c r="E619" s="24"/>
    </row>
    <row r="620" spans="2:5" x14ac:dyDescent="0.3">
      <c r="B620" s="23"/>
      <c r="E620" s="24"/>
    </row>
    <row r="621" spans="2:5" x14ac:dyDescent="0.3">
      <c r="B621" s="23"/>
      <c r="E621" s="24"/>
    </row>
    <row r="622" spans="2:5" x14ac:dyDescent="0.3">
      <c r="B622" s="23"/>
      <c r="D622" s="13"/>
      <c r="E622" s="24"/>
    </row>
    <row r="623" spans="2:5" x14ac:dyDescent="0.3">
      <c r="B623" s="23"/>
      <c r="E623" s="24"/>
    </row>
    <row r="624" spans="2:5" x14ac:dyDescent="0.3">
      <c r="B624" s="23"/>
      <c r="E624" s="24"/>
    </row>
    <row r="625" spans="2:5" x14ac:dyDescent="0.3">
      <c r="B625" s="23"/>
      <c r="E625" s="24"/>
    </row>
    <row r="626" spans="2:5" x14ac:dyDescent="0.3">
      <c r="B626" s="23"/>
      <c r="E626" s="24"/>
    </row>
    <row r="627" spans="2:5" x14ac:dyDescent="0.3">
      <c r="B627" s="23"/>
      <c r="E627" s="24"/>
    </row>
    <row r="628" spans="2:5" x14ac:dyDescent="0.3">
      <c r="B628" s="23"/>
      <c r="E628" s="24"/>
    </row>
    <row r="629" spans="2:5" x14ac:dyDescent="0.3">
      <c r="B629" s="23"/>
      <c r="E629" s="24"/>
    </row>
    <row r="630" spans="2:5" x14ac:dyDescent="0.3">
      <c r="B630" s="23"/>
      <c r="E630" s="24"/>
    </row>
  </sheetData>
  <sheetProtection formatCells="0" formatColumns="0" formatRows="0" autoFilter="0"/>
  <autoFilter ref="A2:E630" xr:uid="{00000000-0009-0000-0000-000006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Ohje</vt:lpstr>
      <vt:lpstr>C2M2 V2.1</vt:lpstr>
      <vt:lpstr>V2.1_V2.0</vt:lpstr>
      <vt:lpstr>Import_V2.0</vt:lpstr>
      <vt:lpstr>Import_V2.1</vt:lpstr>
      <vt:lpstr>C2M2 V2.1_only</vt:lpstr>
      <vt:lpstr>Languages V2.0</vt:lpstr>
      <vt:lpstr>V2.1_V2.0!_FilterDatabase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2022-06-29T01:26:50Z</dcterms:created>
  <dcterms:modified xsi:type="dcterms:W3CDTF">2023-08-29T12:25:22Z</dcterms:modified>
</cp:coreProperties>
</file>