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laru.local\users\UserData\F03123489\Documents\3_kybermittari\projektin johto ja kehitys\palautteet ja kehitys\kehitysversiot_työkalu\v2.1\"/>
    </mc:Choice>
  </mc:AlternateContent>
  <xr:revisionPtr revIDLastSave="0" documentId="13_ncr:1_{D8592DE1-3496-4E2F-ABDC-C23CE7D6B345}" xr6:coauthVersionLast="47" xr6:coauthVersionMax="47" xr10:uidLastSave="{00000000-0000-0000-0000-000000000000}"/>
  <bookViews>
    <workbookView xWindow="19090" yWindow="-10760" windowWidth="38620" windowHeight="21220" xr2:uid="{00000000-000D-0000-FFFF-FFFF00000000}"/>
  </bookViews>
  <sheets>
    <sheet name="Ohje" sheetId="5" r:id="rId1"/>
    <sheet name="Import" sheetId="1" r:id="rId2"/>
    <sheet name="Import_teksti" sheetId="4" r:id="rId3"/>
    <sheet name="Infoimport" sheetId="2" r:id="rId4"/>
    <sheet name="Languages" sheetId="3" r:id="rId5"/>
  </sheets>
  <definedNames>
    <definedName name="_xlnm._FilterDatabase" localSheetId="4" hidden="1">Languages!$A$1:$D$616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3" i="4" l="1"/>
  <c r="D524" i="4"/>
  <c r="D512" i="4"/>
  <c r="D508" i="4"/>
  <c r="D504" i="4"/>
  <c r="D498" i="4"/>
  <c r="D491" i="4"/>
  <c r="D486" i="4"/>
  <c r="D537" i="4"/>
  <c r="D464" i="4" l="1"/>
  <c r="D465" i="4"/>
  <c r="D466" i="4"/>
  <c r="D467" i="4"/>
  <c r="D468" i="4"/>
  <c r="D469" i="4"/>
  <c r="D470" i="4"/>
  <c r="D471" i="4"/>
  <c r="D472" i="4"/>
  <c r="D473" i="4"/>
  <c r="D474" i="4"/>
  <c r="D475" i="4"/>
  <c r="D476" i="4"/>
  <c r="D477" i="4"/>
  <c r="D478" i="4"/>
  <c r="D479" i="4"/>
  <c r="D480" i="4"/>
  <c r="D481" i="4"/>
  <c r="D482" i="4"/>
  <c r="D483" i="4"/>
  <c r="D484" i="4"/>
  <c r="D485" i="4"/>
  <c r="D487" i="4"/>
  <c r="D488" i="4"/>
  <c r="D489" i="4"/>
  <c r="D490" i="4"/>
  <c r="D492" i="4"/>
  <c r="D493" i="4"/>
  <c r="D494" i="4"/>
  <c r="D495" i="4"/>
  <c r="D496" i="4"/>
  <c r="D497" i="4"/>
  <c r="D499" i="4"/>
  <c r="D500" i="4"/>
  <c r="D501" i="4"/>
  <c r="D502" i="4"/>
  <c r="D503" i="4"/>
  <c r="D505" i="4"/>
  <c r="D506" i="4"/>
  <c r="D507" i="4"/>
  <c r="D509" i="4"/>
  <c r="D510" i="4"/>
  <c r="D511" i="4"/>
  <c r="D513" i="4"/>
  <c r="D514" i="4"/>
  <c r="D515" i="4"/>
  <c r="D516" i="4"/>
  <c r="D517" i="4"/>
  <c r="D519" i="4"/>
  <c r="D520" i="4"/>
  <c r="D521" i="4"/>
  <c r="D522" i="4"/>
  <c r="D523" i="4"/>
  <c r="D525" i="4"/>
  <c r="D526" i="4"/>
  <c r="D527" i="4"/>
  <c r="D528" i="4"/>
  <c r="D529" i="4"/>
  <c r="D530" i="4"/>
  <c r="D531" i="4"/>
  <c r="D532" i="4"/>
  <c r="D534" i="4"/>
  <c r="D535" i="4"/>
  <c r="D536" i="4"/>
  <c r="D538" i="4"/>
  <c r="D539" i="4"/>
  <c r="D540" i="4"/>
  <c r="D541" i="4"/>
  <c r="D542"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C14" i="2"/>
  <c r="C7" i="2" l="1"/>
  <c r="C8" i="2"/>
  <c r="C6" i="2"/>
  <c r="C9" i="2"/>
  <c r="C11" i="2"/>
  <c r="C10" i="2"/>
  <c r="C4" i="2"/>
  <c r="C12" i="2"/>
  <c r="C5" i="2"/>
  <c r="C13" i="2"/>
</calcChain>
</file>

<file path=xl/sharedStrings.xml><?xml version="1.0" encoding="utf-8"?>
<sst xmlns="http://schemas.openxmlformats.org/spreadsheetml/2006/main" count="3568" uniqueCount="2414">
  <si>
    <t>Vinkit</t>
  </si>
  <si>
    <r>
      <rPr>
        <b/>
        <sz val="11"/>
        <color theme="1"/>
        <rFont val="Calibri Light"/>
        <family val="2"/>
        <scheme val="major"/>
      </rPr>
      <t>Tarkoitus:</t>
    </r>
    <r>
      <rPr>
        <sz val="11"/>
        <color theme="1"/>
        <rFont val="Calibri Light"/>
        <family val="2"/>
        <scheme val="major"/>
      </rPr>
      <t xml:space="preserve">  Tarkoituksena lisätä vertailutietoa raporteille R1 ja R2 sekä soveltua tietojen tuomisen jokaisen osion välilehdelle sarakkeisiin O-S.
</t>
    </r>
    <r>
      <rPr>
        <b/>
        <sz val="11"/>
        <color theme="1"/>
        <rFont val="Calibri Light"/>
        <family val="2"/>
        <scheme val="major"/>
      </rPr>
      <t xml:space="preserve">Tulkinta: </t>
    </r>
    <r>
      <rPr>
        <sz val="11"/>
        <color theme="1"/>
        <rFont val="Calibri Light"/>
        <family val="2"/>
        <scheme val="major"/>
      </rPr>
      <t>Tällä hetkellä käytetään tietoja alkaen riviltä 81, ACCESS-1a riville 449, WORKFORCE-5f. Tiedot siirtyvät automaattisesti osioiden välilehdille sarakkeisiin O-S, josta ne voidaan tarvittaessa kopioida esimerkiksi uuden arvioinnin pohjaksi (liitä arvot, paste values) sarakkeisiin G-K. 
Tämä tapahtuu CRITICAL-välilehdellä kopioimalla  tiedot alueelta O22-S54 toiminnolla "</t>
    </r>
    <r>
      <rPr>
        <b/>
        <sz val="11"/>
        <color theme="1"/>
        <rFont val="Calibri Light"/>
        <family val="2"/>
        <scheme val="major"/>
      </rPr>
      <t>liitä arvot / paste values</t>
    </r>
    <r>
      <rPr>
        <sz val="11"/>
        <color theme="1"/>
        <rFont val="Calibri Light"/>
        <family val="2"/>
        <scheme val="major"/>
      </rPr>
      <t xml:space="preserve">" alueelle G22-K54.
</t>
    </r>
    <r>
      <rPr>
        <b/>
        <sz val="11"/>
        <color theme="1"/>
        <rFont val="Calibri Light"/>
        <family val="2"/>
        <scheme val="major"/>
      </rPr>
      <t xml:space="preserve"> </t>
    </r>
    <r>
      <rPr>
        <sz val="11"/>
        <color theme="1"/>
        <rFont val="Calibri Light"/>
        <family val="2"/>
        <scheme val="major"/>
      </rPr>
      <t xml:space="preserve">   </t>
    </r>
  </si>
  <si>
    <t>(FIN) Käytäntö</t>
  </si>
  <si>
    <t>(FIN) Vastaus</t>
  </si>
  <si>
    <t>(FIN) Kommentit</t>
  </si>
  <si>
    <t>(FIN) Sisäinen viittaus</t>
  </si>
  <si>
    <t>(FIN) Ulkoinen viittaus</t>
  </si>
  <si>
    <t>(FIN) Kehityskohde</t>
  </si>
  <si>
    <t>(ENG) Domain</t>
  </si>
  <si>
    <t>(ENG) Answer</t>
  </si>
  <si>
    <t>C_securityclass</t>
  </si>
  <si>
    <t>Identify</t>
  </si>
  <si>
    <t>C_name</t>
  </si>
  <si>
    <t>Protect</t>
  </si>
  <si>
    <t>C_contact</t>
  </si>
  <si>
    <t>Detect</t>
  </si>
  <si>
    <t>C_industry</t>
  </si>
  <si>
    <t>Respond</t>
  </si>
  <si>
    <t>C_function</t>
  </si>
  <si>
    <t>Recover</t>
  </si>
  <si>
    <t>C_version</t>
  </si>
  <si>
    <t>C_date</t>
  </si>
  <si>
    <t>NIST-ID</t>
  </si>
  <si>
    <t>NIST-PR</t>
  </si>
  <si>
    <t>NIST-DE</t>
  </si>
  <si>
    <t>CRITICAL</t>
  </si>
  <si>
    <t>NIST-RS</t>
  </si>
  <si>
    <t>ASSET</t>
  </si>
  <si>
    <t>NIST-RC</t>
  </si>
  <si>
    <t>THREAT</t>
  </si>
  <si>
    <t>ACCESS</t>
  </si>
  <si>
    <t>RISK</t>
  </si>
  <si>
    <t>ACCESS-1</t>
  </si>
  <si>
    <t>ACCESS-2</t>
  </si>
  <si>
    <t>SITUATION</t>
  </si>
  <si>
    <t>ACCESS-3</t>
  </si>
  <si>
    <t>RESPONSE</t>
  </si>
  <si>
    <t>ACCESS-4</t>
  </si>
  <si>
    <t>THIRD-PARTIES</t>
  </si>
  <si>
    <t>ARCHITECTURE</t>
  </si>
  <si>
    <t>WORKFORCE</t>
  </si>
  <si>
    <t>ARCHITECTURE-1</t>
  </si>
  <si>
    <t>ARCHITECTURE-2</t>
  </si>
  <si>
    <t>PROGRAM</t>
  </si>
  <si>
    <t>ARCHITECTURE-3</t>
  </si>
  <si>
    <t>ARCHITECTURE-4</t>
  </si>
  <si>
    <t>ARCHITECTURE-5</t>
  </si>
  <si>
    <t>ARCHITECTURE-6</t>
  </si>
  <si>
    <t>ASSET-1</t>
  </si>
  <si>
    <t>ASSET-2</t>
  </si>
  <si>
    <t>ASSET-3</t>
  </si>
  <si>
    <t>ASSET-4</t>
  </si>
  <si>
    <t>ASSET-5</t>
  </si>
  <si>
    <t>CRITICAL-1</t>
  </si>
  <si>
    <t>CRITICAL-2</t>
  </si>
  <si>
    <t>CRITICAL-3</t>
  </si>
  <si>
    <t>PROGRAM-1</t>
  </si>
  <si>
    <t>PROGRAM-2</t>
  </si>
  <si>
    <t>PROGRAM-3</t>
  </si>
  <si>
    <t>RESPONSE-1</t>
  </si>
  <si>
    <t>RESPONSE-2</t>
  </si>
  <si>
    <t>RESPONSE-3</t>
  </si>
  <si>
    <t>RESPONSE-4</t>
  </si>
  <si>
    <t>RESPONSE-5</t>
  </si>
  <si>
    <t>RISK-1</t>
  </si>
  <si>
    <t>RISK-2</t>
  </si>
  <si>
    <t>RISK-3</t>
  </si>
  <si>
    <t>RISK-4</t>
  </si>
  <si>
    <t>RISK-5</t>
  </si>
  <si>
    <t>SITUATION-1</t>
  </si>
  <si>
    <t>SITUATION-2</t>
  </si>
  <si>
    <t>SITUATION-3</t>
  </si>
  <si>
    <t>SITUATION-4</t>
  </si>
  <si>
    <t>THIRD-PARTIES-1</t>
  </si>
  <si>
    <t>THIRD-PARTIES-2</t>
  </si>
  <si>
    <t>THIRD-PARTIES-3</t>
  </si>
  <si>
    <t>THREAT-1</t>
  </si>
  <si>
    <t>THREAT-2</t>
  </si>
  <si>
    <t>THREAT-3</t>
  </si>
  <si>
    <t>WORKFORCE-1</t>
  </si>
  <si>
    <t>WORKFORCE-2</t>
  </si>
  <si>
    <t>WORKFORCE-3</t>
  </si>
  <si>
    <t>WORKFORCE-4</t>
  </si>
  <si>
    <t>WORKFORCE-5</t>
  </si>
  <si>
    <t>ACCESS-1a</t>
  </si>
  <si>
    <t>ACCESS-1b</t>
  </si>
  <si>
    <t>ACCESS-1c</t>
  </si>
  <si>
    <t>ACCESS-1d</t>
  </si>
  <si>
    <t>ACCESS-1e</t>
  </si>
  <si>
    <t>ACCESS-1f</t>
  </si>
  <si>
    <t>ACCESS-1g</t>
  </si>
  <si>
    <t>ACCESS-1h</t>
  </si>
  <si>
    <t>ACCESS-1i</t>
  </si>
  <si>
    <t>ACCESS-1j</t>
  </si>
  <si>
    <t>ACCESS-2a</t>
  </si>
  <si>
    <t>ACCESS-2b</t>
  </si>
  <si>
    <t>ACCESS-2c</t>
  </si>
  <si>
    <t>ACCESS-2d</t>
  </si>
  <si>
    <t>ACCESS-2e</t>
  </si>
  <si>
    <t>ACCESS-2f</t>
  </si>
  <si>
    <t>ACCESS-2g</t>
  </si>
  <si>
    <t>ACCESS-2h</t>
  </si>
  <si>
    <t>ACCESS-2i</t>
  </si>
  <si>
    <t>ACCESS-3a</t>
  </si>
  <si>
    <t>ACCESS-3b</t>
  </si>
  <si>
    <t>ACCESS-3c</t>
  </si>
  <si>
    <t>ACCESS-3d</t>
  </si>
  <si>
    <t>ACCESS-3e</t>
  </si>
  <si>
    <t>ACCESS-3f</t>
  </si>
  <si>
    <t>ACCESS-3g</t>
  </si>
  <si>
    <t>ACCESS-3h</t>
  </si>
  <si>
    <t>ACCESS-3i</t>
  </si>
  <si>
    <t>ACCESS-3j</t>
  </si>
  <si>
    <t>ACCESS-4a</t>
  </si>
  <si>
    <t>ACCESS-4b</t>
  </si>
  <si>
    <t>ACCESS-4c</t>
  </si>
  <si>
    <t>ACCESS-4d</t>
  </si>
  <si>
    <t>ACCESS-4e</t>
  </si>
  <si>
    <t>ACCESS-4f</t>
  </si>
  <si>
    <t>ARCHITECTURE-1a</t>
  </si>
  <si>
    <t>ARCHITECTURE-1b</t>
  </si>
  <si>
    <t>ARCHITECTURE-1c</t>
  </si>
  <si>
    <t>ARCHITECTURE-1d</t>
  </si>
  <si>
    <t>ARCHITECTURE-1e</t>
  </si>
  <si>
    <t>ARCHITECTURE-1f</t>
  </si>
  <si>
    <t>ARCHITECTURE-1g</t>
  </si>
  <si>
    <t>ARCHITECTURE-1h</t>
  </si>
  <si>
    <t>ARCHITECTURE-1i</t>
  </si>
  <si>
    <t>ARCHITECTURE-1j</t>
  </si>
  <si>
    <t>ARCHITECTURE-1k</t>
  </si>
  <si>
    <t>ARCHITECTURE-2a</t>
  </si>
  <si>
    <t>ARCHITECTURE-2b</t>
  </si>
  <si>
    <t>ARCHITECTURE-2c</t>
  </si>
  <si>
    <t>ARCHITECTURE-2d</t>
  </si>
  <si>
    <t>ARCHITECTURE-2e</t>
  </si>
  <si>
    <t>ARCHITECTURE-2f</t>
  </si>
  <si>
    <t>ARCHITECTURE-2g</t>
  </si>
  <si>
    <t>ARCHITECTURE-2h</t>
  </si>
  <si>
    <t>ARCHITECTURE-2i</t>
  </si>
  <si>
    <t>ARCHITECTURE-2j</t>
  </si>
  <si>
    <t>ARCHITECTURE-2k</t>
  </si>
  <si>
    <t>ARCHITECTURE-2l</t>
  </si>
  <si>
    <t>ARCHITECTURE-3a</t>
  </si>
  <si>
    <t>ARCHITECTURE-3b</t>
  </si>
  <si>
    <t>ARCHITECTURE-3c</t>
  </si>
  <si>
    <t>ARCHITECTURE-3d</t>
  </si>
  <si>
    <t>ARCHITECTURE-3e</t>
  </si>
  <si>
    <t>ARCHITECTURE-3f</t>
  </si>
  <si>
    <t>ARCHITECTURE-3g</t>
  </si>
  <si>
    <t>ARCHITECTURE-3h</t>
  </si>
  <si>
    <t>ARCHITECTURE-3i</t>
  </si>
  <si>
    <t>ARCHITECTURE-3j</t>
  </si>
  <si>
    <t>ARCHITECTURE-3k</t>
  </si>
  <si>
    <t>ARCHITECTURE-3l</t>
  </si>
  <si>
    <t>ARCHITECTURE-3m</t>
  </si>
  <si>
    <t>ARCHITECTURE-4a</t>
  </si>
  <si>
    <t>ARCHITECTURE-4b</t>
  </si>
  <si>
    <t>ARCHITECTURE-4c</t>
  </si>
  <si>
    <t>ARCHITECTURE-4d</t>
  </si>
  <si>
    <t>ARCHITECTURE-4e</t>
  </si>
  <si>
    <t>ARCHITECTURE-4f</t>
  </si>
  <si>
    <t>ARCHITECTURE-4g</t>
  </si>
  <si>
    <t>ARCHITECTURE-4h</t>
  </si>
  <si>
    <t>ARCHITECTURE-5a</t>
  </si>
  <si>
    <t>ARCHITECTURE-5b</t>
  </si>
  <si>
    <t>ARCHITECTURE-5c</t>
  </si>
  <si>
    <t>ARCHITECTURE-5d</t>
  </si>
  <si>
    <t>ARCHITECTURE-5e</t>
  </si>
  <si>
    <t>ARCHITECTURE-5f</t>
  </si>
  <si>
    <t>ARCHITECTURE-5g</t>
  </si>
  <si>
    <t>ARCHITECTURE-5h</t>
  </si>
  <si>
    <t>ARCHITECTURE-6a</t>
  </si>
  <si>
    <t>ARCHITECTURE-6b</t>
  </si>
  <si>
    <t>ARCHITECTURE-6c</t>
  </si>
  <si>
    <t>ARCHITECTURE-6d</t>
  </si>
  <si>
    <t>ARCHITECTURE-6e</t>
  </si>
  <si>
    <t>ARCHITECTURE-6f</t>
  </si>
  <si>
    <t>ASSET-1a</t>
  </si>
  <si>
    <t>ASSET-1b</t>
  </si>
  <si>
    <t>ASSET-1c</t>
  </si>
  <si>
    <t>ASSET-1d</t>
  </si>
  <si>
    <t>ASSET-1e</t>
  </si>
  <si>
    <t>ASSET-1f</t>
  </si>
  <si>
    <t>ASSET-1g</t>
  </si>
  <si>
    <t>ASSET-1h</t>
  </si>
  <si>
    <t>ASSET-2a</t>
  </si>
  <si>
    <t>ASSET-2b</t>
  </si>
  <si>
    <t>ASSET-2c</t>
  </si>
  <si>
    <t>ASSET-2d</t>
  </si>
  <si>
    <t>ASSET-2e</t>
  </si>
  <si>
    <t>ASSET-2f</t>
  </si>
  <si>
    <t>ASSET-2g</t>
  </si>
  <si>
    <t>ASSET-2h</t>
  </si>
  <si>
    <t>ASSET-3a</t>
  </si>
  <si>
    <t>ASSET-3b</t>
  </si>
  <si>
    <t>ASSET-3c</t>
  </si>
  <si>
    <t>ASSET-3d</t>
  </si>
  <si>
    <t>ASSET-3e</t>
  </si>
  <si>
    <t>ASSET-4a</t>
  </si>
  <si>
    <t>ASSET-4b</t>
  </si>
  <si>
    <t>ASSET-4c</t>
  </si>
  <si>
    <t>ASSET-4d</t>
  </si>
  <si>
    <t>ASSET-4e</t>
  </si>
  <si>
    <t>ASSET-4f</t>
  </si>
  <si>
    <t>ASSET-4g</t>
  </si>
  <si>
    <t>ASSET-4h</t>
  </si>
  <si>
    <t>ASSET-4i</t>
  </si>
  <si>
    <t>ASSET-5a</t>
  </si>
  <si>
    <t>ASSET-5b</t>
  </si>
  <si>
    <t>ASSET-5c</t>
  </si>
  <si>
    <t>ASSET-5d</t>
  </si>
  <si>
    <t>ASSET-5e</t>
  </si>
  <si>
    <t>ASSET-5f</t>
  </si>
  <si>
    <t>CRITICAL-1a</t>
  </si>
  <si>
    <t>CRITICAL-1b</t>
  </si>
  <si>
    <t>CRITICAL-1c</t>
  </si>
  <si>
    <t>CRITICAL-1d</t>
  </si>
  <si>
    <t>CRITICAL-1e</t>
  </si>
  <si>
    <t>CRITICAL-1f</t>
  </si>
  <si>
    <t>CRITICAL-1g</t>
  </si>
  <si>
    <t>CRITICAL-1h</t>
  </si>
  <si>
    <t>CRITICAL-2a</t>
  </si>
  <si>
    <t>CRITICAL-2b</t>
  </si>
  <si>
    <t>CRITICAL-2c</t>
  </si>
  <si>
    <t>CRITICAL-2d</t>
  </si>
  <si>
    <t>CRITICAL-2e</t>
  </si>
  <si>
    <t>CRITICAL-2f</t>
  </si>
  <si>
    <t>CRITICAL-2g</t>
  </si>
  <si>
    <t>CRITICAL-2h</t>
  </si>
  <si>
    <t>CRITICAL-2i</t>
  </si>
  <si>
    <t>CRITICAL-2j</t>
  </si>
  <si>
    <t>CRITICAL-2k</t>
  </si>
  <si>
    <t>CRITICAL-3a</t>
  </si>
  <si>
    <t>CRITICAL-3b</t>
  </si>
  <si>
    <t>CRITICAL-3c</t>
  </si>
  <si>
    <t>CRITICAL-3d</t>
  </si>
  <si>
    <t>CRITICAL-3e</t>
  </si>
  <si>
    <t>CRITICAL-3f</t>
  </si>
  <si>
    <t>CRITICAL-3g</t>
  </si>
  <si>
    <t>CRITICAL-3h</t>
  </si>
  <si>
    <t>PROGRAM-1a</t>
  </si>
  <si>
    <t>PROGRAM-1b</t>
  </si>
  <si>
    <t>PROGRAM-1c</t>
  </si>
  <si>
    <t>PROGRAM-1d</t>
  </si>
  <si>
    <t>PROGRAM-1e</t>
  </si>
  <si>
    <t>PROGRAM-1f</t>
  </si>
  <si>
    <t>PROGRAM-1g</t>
  </si>
  <si>
    <t>PROGRAM-1h</t>
  </si>
  <si>
    <t>PROGRAM-2a</t>
  </si>
  <si>
    <t>PROGRAM-2b</t>
  </si>
  <si>
    <t>PROGRAM-2c</t>
  </si>
  <si>
    <t>PROGRAM-2d</t>
  </si>
  <si>
    <t>PROGRAM-2e</t>
  </si>
  <si>
    <t>PROGRAM-2f</t>
  </si>
  <si>
    <t>PROGRAM-2g</t>
  </si>
  <si>
    <t>PROGRAM-2h</t>
  </si>
  <si>
    <t>PROGRAM-2i</t>
  </si>
  <si>
    <t>PROGRAM-2j</t>
  </si>
  <si>
    <t>PROGRAM-3a</t>
  </si>
  <si>
    <t>PROGRAM-3b</t>
  </si>
  <si>
    <t>PROGRAM-3c</t>
  </si>
  <si>
    <t>PROGRAM-3d</t>
  </si>
  <si>
    <t>PROGRAM-3e</t>
  </si>
  <si>
    <t>PROGRAM-3f</t>
  </si>
  <si>
    <t>RESPONSE-1a</t>
  </si>
  <si>
    <t>RESPONSE-1b</t>
  </si>
  <si>
    <t>RESPONSE-1c</t>
  </si>
  <si>
    <t>RESPONSE-1d</t>
  </si>
  <si>
    <t>RESPONSE-1e</t>
  </si>
  <si>
    <t>RESPONSE-1f</t>
  </si>
  <si>
    <t>RESPONSE-2a</t>
  </si>
  <si>
    <t>RESPONSE-2b</t>
  </si>
  <si>
    <t>RESPONSE-2c</t>
  </si>
  <si>
    <t>RESPONSE-2d</t>
  </si>
  <si>
    <t>RESPONSE-2e</t>
  </si>
  <si>
    <t>RESPONSE-2f</t>
  </si>
  <si>
    <t>RESPONSE-2g</t>
  </si>
  <si>
    <t>RESPONSE-2h</t>
  </si>
  <si>
    <t>RESPONSE-2i</t>
  </si>
  <si>
    <t>RESPONSE-3a</t>
  </si>
  <si>
    <t>RESPONSE-3b</t>
  </si>
  <si>
    <t>RESPONSE-3c</t>
  </si>
  <si>
    <t>RESPONSE-3d</t>
  </si>
  <si>
    <t>RESPONSE-3e</t>
  </si>
  <si>
    <t>RESPONSE-3f</t>
  </si>
  <si>
    <t>RESPONSE-3g</t>
  </si>
  <si>
    <t>RESPONSE-3h</t>
  </si>
  <si>
    <t>RESPONSE-3i</t>
  </si>
  <si>
    <t>RESPONSE-3j</t>
  </si>
  <si>
    <t>RESPONSE-3k</t>
  </si>
  <si>
    <t>RESPONSE-3l</t>
  </si>
  <si>
    <t>RESPONSE-4a</t>
  </si>
  <si>
    <t>RESPONSE-4b</t>
  </si>
  <si>
    <t>RESPONSE-4c</t>
  </si>
  <si>
    <t>RESPONSE-4d</t>
  </si>
  <si>
    <t>RESPONSE-4e</t>
  </si>
  <si>
    <t>RESPONSE-4f</t>
  </si>
  <si>
    <t>RESPONSE-4g</t>
  </si>
  <si>
    <t>RESPONSE-4h</t>
  </si>
  <si>
    <t>RESPONSE-4i</t>
  </si>
  <si>
    <t>RESPONSE-4j</t>
  </si>
  <si>
    <t>RESPONSE-4k</t>
  </si>
  <si>
    <t>RESPONSE-4l</t>
  </si>
  <si>
    <t>RESPONSE-4m</t>
  </si>
  <si>
    <t>RESPONSE-4n</t>
  </si>
  <si>
    <t>RESPONSE-4o</t>
  </si>
  <si>
    <t>RESPONSE-4p</t>
  </si>
  <si>
    <t>RESPONSE-5a</t>
  </si>
  <si>
    <t>RESPONSE-5b</t>
  </si>
  <si>
    <t>RESPONSE-5c</t>
  </si>
  <si>
    <t>RESPONSE-5d</t>
  </si>
  <si>
    <t>RESPONSE-5e</t>
  </si>
  <si>
    <t>RESPONSE-5f</t>
  </si>
  <si>
    <t>RISK-1a</t>
  </si>
  <si>
    <t>RISK-1b</t>
  </si>
  <si>
    <t>RISK-1c</t>
  </si>
  <si>
    <t>RISK-1d</t>
  </si>
  <si>
    <t>RISK-1e</t>
  </si>
  <si>
    <t>RISK-1f</t>
  </si>
  <si>
    <t>RISK-1g</t>
  </si>
  <si>
    <t>RISK-1h</t>
  </si>
  <si>
    <t>RISK-2a</t>
  </si>
  <si>
    <t>RISK-2b</t>
  </si>
  <si>
    <t>RISK-2c</t>
  </si>
  <si>
    <t>RISK-2d</t>
  </si>
  <si>
    <t>RISK-2e</t>
  </si>
  <si>
    <t>RISK-2f</t>
  </si>
  <si>
    <t>RISK-2g</t>
  </si>
  <si>
    <t>RISK-2h</t>
  </si>
  <si>
    <t>RISK-2i</t>
  </si>
  <si>
    <t>RISK-2j</t>
  </si>
  <si>
    <t>RISK-2k</t>
  </si>
  <si>
    <t>RISK-2l</t>
  </si>
  <si>
    <t>RISK-2m</t>
  </si>
  <si>
    <t>RISK-3a</t>
  </si>
  <si>
    <t>RISK-3b</t>
  </si>
  <si>
    <t>RISK-3c</t>
  </si>
  <si>
    <t>RISK-3d</t>
  </si>
  <si>
    <t>RISK-3e</t>
  </si>
  <si>
    <t>RISK-3f</t>
  </si>
  <si>
    <t>RISK-3g</t>
  </si>
  <si>
    <t>RISK-4a</t>
  </si>
  <si>
    <t>RISK-4b</t>
  </si>
  <si>
    <t>RISK-4c</t>
  </si>
  <si>
    <t>RISK-4d</t>
  </si>
  <si>
    <t>RISK-4e</t>
  </si>
  <si>
    <t>RISK-5a</t>
  </si>
  <si>
    <t>RISK-5b</t>
  </si>
  <si>
    <t>RISK-5c</t>
  </si>
  <si>
    <t>RISK-5d</t>
  </si>
  <si>
    <t>RISK-5e</t>
  </si>
  <si>
    <t>RISK-5f</t>
  </si>
  <si>
    <t>SITUATION-1a</t>
  </si>
  <si>
    <t>SITUATION-1b</t>
  </si>
  <si>
    <t>SITUATION-1c</t>
  </si>
  <si>
    <t>SITUATION-1d</t>
  </si>
  <si>
    <t>SITUATION-1e</t>
  </si>
  <si>
    <t>SITUATION-1f</t>
  </si>
  <si>
    <t>SITUATION-2a</t>
  </si>
  <si>
    <t>SITUATION-2b</t>
  </si>
  <si>
    <t>SITUATION-2c</t>
  </si>
  <si>
    <t>SITUATION-2d</t>
  </si>
  <si>
    <t>SITUATION-2e</t>
  </si>
  <si>
    <t>SITUATION-2f</t>
  </si>
  <si>
    <t>SITUATION-2g</t>
  </si>
  <si>
    <t>SITUATION-2h</t>
  </si>
  <si>
    <t>SITUATION-2i</t>
  </si>
  <si>
    <t>SITUATION-3a</t>
  </si>
  <si>
    <t>SITUATION-3b</t>
  </si>
  <si>
    <t>SITUATION-3c</t>
  </si>
  <si>
    <t>SITUATION-3d</t>
  </si>
  <si>
    <t>SITUATION-3e</t>
  </si>
  <si>
    <t>SITUATION-3f</t>
  </si>
  <si>
    <t>SITUATION-3g</t>
  </si>
  <si>
    <t>SITUATION-4a</t>
  </si>
  <si>
    <t>SITUATION-4b</t>
  </si>
  <si>
    <t>SITUATION-4c</t>
  </si>
  <si>
    <t>SITUATION-4d</t>
  </si>
  <si>
    <t>SITUATION-4e</t>
  </si>
  <si>
    <t>SITUATION-4f</t>
  </si>
  <si>
    <t>THIRD-PARTIES-1a</t>
  </si>
  <si>
    <t>THIRD-PARTIES-1b</t>
  </si>
  <si>
    <t>THIRD-PARTIES-1c</t>
  </si>
  <si>
    <t>THIRD-PARTIES-1d</t>
  </si>
  <si>
    <t>THIRD-PARTIES-1e</t>
  </si>
  <si>
    <t>THIRD-PARTIES-1f</t>
  </si>
  <si>
    <t>THIRD-PARTIES-2a</t>
  </si>
  <si>
    <t>THIRD-PARTIES-2b</t>
  </si>
  <si>
    <t>THIRD-PARTIES-2c</t>
  </si>
  <si>
    <t>THIRD-PARTIES-2d</t>
  </si>
  <si>
    <t>THIRD-PARTIES-2e</t>
  </si>
  <si>
    <t>THIRD-PARTIES-2f</t>
  </si>
  <si>
    <t>THIRD-PARTIES-2g</t>
  </si>
  <si>
    <t>THIRD-PARTIES-2h</t>
  </si>
  <si>
    <t>THIRD-PARTIES-2i</t>
  </si>
  <si>
    <t>THIRD-PARTIES-2j</t>
  </si>
  <si>
    <t>THIRD-PARTIES-2k</t>
  </si>
  <si>
    <t>THIRD-PARTIES-2l</t>
  </si>
  <si>
    <t>THIRD-PARTIES-2m</t>
  </si>
  <si>
    <t>THIRD-PARTIES-3a</t>
  </si>
  <si>
    <t>THIRD-PARTIES-3b</t>
  </si>
  <si>
    <t>THIRD-PARTIES-3c</t>
  </si>
  <si>
    <t>THIRD-PARTIES-3d</t>
  </si>
  <si>
    <t>THIRD-PARTIES-3e</t>
  </si>
  <si>
    <t>THIRD-PARTIES-3f</t>
  </si>
  <si>
    <t>THREAT-1a</t>
  </si>
  <si>
    <t>THREAT-1b</t>
  </si>
  <si>
    <t>THREAT-1c</t>
  </si>
  <si>
    <t>THREAT-1d</t>
  </si>
  <si>
    <t>THREAT-1e</t>
  </si>
  <si>
    <t>THREAT-1f</t>
  </si>
  <si>
    <t>THREAT-1g</t>
  </si>
  <si>
    <t>THREAT-1h</t>
  </si>
  <si>
    <t>THREAT-1i</t>
  </si>
  <si>
    <t>THREAT-1j</t>
  </si>
  <si>
    <t>THREAT-1k</t>
  </si>
  <si>
    <t>THREAT-1l</t>
  </si>
  <si>
    <t>THREAT-1m</t>
  </si>
  <si>
    <t>THREAT-2a</t>
  </si>
  <si>
    <t>THREAT-2b</t>
  </si>
  <si>
    <t>THREAT-2c</t>
  </si>
  <si>
    <t>THREAT-2d</t>
  </si>
  <si>
    <t>THREAT-2e</t>
  </si>
  <si>
    <t>THREAT-2f</t>
  </si>
  <si>
    <t>THREAT-2g</t>
  </si>
  <si>
    <t>THREAT-2h</t>
  </si>
  <si>
    <t>THREAT-2i</t>
  </si>
  <si>
    <t>THREAT-2j</t>
  </si>
  <si>
    <t>THREAT-2k</t>
  </si>
  <si>
    <t>THREAT-3a</t>
  </si>
  <si>
    <t>THREAT-3b</t>
  </si>
  <si>
    <t>THREAT-3c</t>
  </si>
  <si>
    <t>THREAT-3d</t>
  </si>
  <si>
    <t>THREAT-3e</t>
  </si>
  <si>
    <t>THREAT-3f</t>
  </si>
  <si>
    <t>WORKFORCE-1a</t>
  </si>
  <si>
    <t>WORKFORCE-1b</t>
  </si>
  <si>
    <t>WORKFORCE-1c</t>
  </si>
  <si>
    <t>WORKFORCE-1d</t>
  </si>
  <si>
    <t>WORKFORCE-1e</t>
  </si>
  <si>
    <t>WORKFORCE-1f</t>
  </si>
  <si>
    <t>WORKFORCE-1g</t>
  </si>
  <si>
    <t>WORKFORCE-2a</t>
  </si>
  <si>
    <t>WORKFORCE-2b</t>
  </si>
  <si>
    <t>WORKFORCE-2c</t>
  </si>
  <si>
    <t>WORKFORCE-2d</t>
  </si>
  <si>
    <t>WORKFORCE-2e</t>
  </si>
  <si>
    <t>WORKFORCE-2f</t>
  </si>
  <si>
    <t>WORKFORCE-2g</t>
  </si>
  <si>
    <t>WORKFORCE-3a</t>
  </si>
  <si>
    <t>WORKFORCE-3b</t>
  </si>
  <si>
    <t>WORKFORCE-3c</t>
  </si>
  <si>
    <t>WORKFORCE-3d</t>
  </si>
  <si>
    <t>WORKFORCE-3e</t>
  </si>
  <si>
    <t>WORKFORCE-3f</t>
  </si>
  <si>
    <t>WORKFORCE-4a</t>
  </si>
  <si>
    <t>WORKFORCE-4b</t>
  </si>
  <si>
    <t>WORKFORCE-4c</t>
  </si>
  <si>
    <t>WORKFORCE-4d</t>
  </si>
  <si>
    <t>WORKFORCE-4e</t>
  </si>
  <si>
    <t>WORKFORCE-4f</t>
  </si>
  <si>
    <t>WORKFORCE-5a</t>
  </si>
  <si>
    <t>WORKFORCE-5b</t>
  </si>
  <si>
    <t>WORKFORCE-5c</t>
  </si>
  <si>
    <t>WORKFORCE-5d</t>
  </si>
  <si>
    <t>WORKFORCE-5e</t>
  </si>
  <si>
    <t>WORKFORCE-5f</t>
  </si>
  <si>
    <t>INV-CRITICAL</t>
  </si>
  <si>
    <t>INV-RISK</t>
  </si>
  <si>
    <t>INV-DEPENDENCIES</t>
  </si>
  <si>
    <t>INV-ASSET</t>
  </si>
  <si>
    <t>INV-ACCESS</t>
  </si>
  <si>
    <t>INV-THREAT</t>
  </si>
  <si>
    <t>INV-SITUATION</t>
  </si>
  <si>
    <t>INV-RESPONSE</t>
  </si>
  <si>
    <t>INV-WORKFORCE</t>
  </si>
  <si>
    <t>INV-ARCHITECTURE</t>
  </si>
  <si>
    <t>INV-PROGRAM</t>
  </si>
  <si>
    <t>INVPLAN-CRITICAL</t>
  </si>
  <si>
    <t>INVPLAN-RISK</t>
  </si>
  <si>
    <t>INVPLAN-DEPENDENCIES</t>
  </si>
  <si>
    <t>INVPLAN-ASSET</t>
  </si>
  <si>
    <t>INVPLAN-ACCESS</t>
  </si>
  <si>
    <t>INVPLAN-THREAT</t>
  </si>
  <si>
    <t>INVPLAN-SITUATION</t>
  </si>
  <si>
    <t>INVPLAN-RESPONSE</t>
  </si>
  <si>
    <t>INVPLAN-WORKFORCE</t>
  </si>
  <si>
    <t>INVPLAN-ARCHITECTURE</t>
  </si>
  <si>
    <t>INVPLAN-PROGRAM</t>
  </si>
  <si>
    <t>Kieli / Språket / Language</t>
  </si>
  <si>
    <t>REF</t>
  </si>
  <si>
    <t>Text</t>
  </si>
  <si>
    <t>ID</t>
  </si>
  <si>
    <t>English</t>
  </si>
  <si>
    <t>Suomi</t>
  </si>
  <si>
    <t>Svenska</t>
  </si>
  <si>
    <t xml:space="preserve">CRITICAL, tiedot Infoimport-välilehdeltä </t>
  </si>
  <si>
    <t xml:space="preserve">ASSET, tiedot Infoimport-välilehdeltä
</t>
  </si>
  <si>
    <t>THREAT, tiedot Infoimport-välilehdeltä</t>
  </si>
  <si>
    <t>RISK, tiedot Infoimport-välilehdeltä</t>
  </si>
  <si>
    <t xml:space="preserve">ACCESS, tiedot Infoimport-välilehdeltä
</t>
  </si>
  <si>
    <t>SITUATION, tiedot Infoimport-välilehdeltä</t>
  </si>
  <si>
    <t>RESPONSE, tiedot Infoimport-välilehdeltä</t>
  </si>
  <si>
    <t>THIRDPARTY</t>
  </si>
  <si>
    <t>THIRDPARTY, tiedot Infoimport-välilehdeltä</t>
  </si>
  <si>
    <t>WORKFORCE, tiedot Infoimport-välilehdeltä</t>
  </si>
  <si>
    <t>ARCHITECTURE, tiedot Infoimport-välilehdeltä</t>
  </si>
  <si>
    <t>PROGRAM, tiedot Infoimport-välilehdeltä</t>
  </si>
  <si>
    <t>Identity and Access Management (ACCESS)</t>
  </si>
  <si>
    <t>Identiteetin- ja pääsynhallinta (ACCESS)</t>
  </si>
  <si>
    <t>Identitetshantering och åtkomstkontroll (ACCESS)</t>
  </si>
  <si>
    <t>ACCESS-0</t>
  </si>
  <si>
    <t>Create and manage identities for entities that may be granted logical or physical access to the organization’s assets. Control access to the organization’s assets, commensurate with the risk to critical infrastructure and organizational objectives.
For the purposes of this domain, access control applies to logical access to assets used in the delivery of the function, physical access to assets relevant to the function, and automated access control systems (logical or physical) relevant to the function. Improper access management practices can lead to unauthorized use, disclosure, destruction, or modification, as well as unnecessary exposure to cyber risks.</t>
  </si>
  <si>
    <t>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t>
  </si>
  <si>
    <t>I avsnittet för identitets- och åtkomstkontroll bedöms organisationens förmåga att kontrollera och begränsa den logiska och fysiska åtkomsten till organisationens egendom. Åtkomstkontrollen ska hanteras i relation till de risker som berör organisationen och organisationens mål. I detta sammanhang tillämpas skyddsmekanismerna för logisk åtkomstkontroll på den utrustning, programvara och information som är viktig för verksamheten och skyddsmekanismerna för fysisk åtkomstkontroll på den utrustning och de lokaler som är viktiga för verksamheten. Automatiska skyddsmekanismer tillämpas i samband med både logisk och fysisk åtkomstkontroll. Svag åtkomstkontroll kan leda till olovlig användning, publicering, förstöring eller manipulering av utrustning, programvara eller information, och höjer dessutom organisationens risknivå i onödan.</t>
  </si>
  <si>
    <t>Establish and Maintain Identities</t>
  </si>
  <si>
    <t>Identiteettien luominen ja hallinta</t>
  </si>
  <si>
    <t>Skapande och hantering av identitet</t>
  </si>
  <si>
    <t>ACCESS-1-0</t>
  </si>
  <si>
    <t>Establishing and maintaining identities begins with the provisioning and deprovisioning (removing available identities when they are no longer required) of identities to entities. Entities may include individuals (internal or external to the organization) as well as devices, systems, or processes that require access to assets. In some cases, organizations may need to use shared identities. Management of shared identities may require compensatory measures to ensure an appropriate level of security. Maintenance of identities includes traceability (ensuring that all known identities are valid) as well as deprovisioning.</t>
  </si>
  <si>
    <t>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t>
  </si>
  <si>
    <t>Identitetshanteringen utgår från att man skapar identiteter för aktörerna, som tas ur bruk när de inte längre behövs. Aktörerna kan vara personer (organisationens arbetstagare eller personer utanför organisationen) men även apparater, system och processer som har ett behov av åtkomst till skyddade objekt. Till upprätthållandet av identiteter hör spårbarhet (alltså säkerställande av identiteternas korrekthet och aktualitet) samt att de tas ur bruk. Användning av delade identiteter kan kräva tilläggsåtgärder för att garantera en tillräcklig säkerhetsnivå.</t>
  </si>
  <si>
    <t>Identities are provisioned, at least in an ad hoc manner, for personnel and other entities such as services and devices that require access to assets (note that this does not preclude shared identities)</t>
  </si>
  <si>
    <t>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t>
  </si>
  <si>
    <t>För arbetstagare och andra entiteter (såsom processer eller apparater som behöver åtkomst till apparater, programvara eller informationsresurser som hör till verksamheten) anvisas separata identiteter. (Obs! Detta krav begränsar dock inte användningen av delade identiteter.) På nivå 1 behöver detta inte vara systematiskt och regelbundet.</t>
  </si>
  <si>
    <t>Credentials (such as passwords, smartcards, certificates, and keys) are issued for personnel and other entities that require access to assets, at least in an ad hoc manner</t>
  </si>
  <si>
    <t>Työntekijöille ja muille entiteeteille jaetaan pääsyvaltuustiedot (kuten salasanat, älykortit tai avaimet). Tasolla 1 tämän ei tarvitse olla systemaattista ja säännöllistä.</t>
  </si>
  <si>
    <t>Uppgifter för åtkomstbehörigheter (såsom lösenord, smartkort eller nycklar) delas ut till arbetstagare och andra entiteter. På nivå 1 behöver detta inte vara systematiskt och regelbundet.</t>
  </si>
  <si>
    <t>Identities are deprovisioned, at least in an ad hoc manner, when no longer required</t>
  </si>
  <si>
    <t>Identiteetit poistetaan käytöstä, kun niitä ei enää tarvita. Tasolla 1 tämän ei tarvitse olla systemaattista ja säännöllistä.</t>
  </si>
  <si>
    <t>Identiteter tas ur bruk när de inte längre behövs. På nivå 1 behöver detta inte vara systematiskt och regelbundet.</t>
  </si>
  <si>
    <t>Password strength and reuse restrictions are defined and enforced</t>
  </si>
  <si>
    <t>Identity repositories are reviewed and updated periodically and according to defined triggers, such as system changes and changes to organizational structure</t>
  </si>
  <si>
    <t>Man säkerställer identiteternas aktualitet genom att kontrollera och uppdatera dem då och då samt i specifika situationer som i samband med ändringar i systemet eller organisationsstrukturen.</t>
  </si>
  <si>
    <t>Identities are deprovisioned within organization-defined time thresholds when no longer required</t>
  </si>
  <si>
    <t>Identiteetit poistetaan käytöstä organisaation määrittelemien enimmäismääräaikojen puitteissa, kun niitä ei enää tarvita.</t>
  </si>
  <si>
    <t>Identiteterna tas ur bruk inom ramen för maximala tidsfrister som definieras av organisationen, när de inte längre behövs.</t>
  </si>
  <si>
    <t>The use of privileged credentials is limited to processes for which they are required</t>
  </si>
  <si>
    <t>Stronger credentials, multifactor authentication, or single use credentials are required for higher risk access (such as privileged accounts, service accounts, shared accounts, and remote access)</t>
  </si>
  <si>
    <t>Starkare identifiering eller flerfaktorsautentisering krävs för användnings- och åtkomsträttigheter som är förknippade med högre risk (exempelvis hanterings- och administratörskoder, delade koder eller användning av distansförbindelser).</t>
  </si>
  <si>
    <t>Multifactor authentication is required for all access, where feasible</t>
  </si>
  <si>
    <t>Identities are disabled after a defined period of inactivity, where feasible</t>
  </si>
  <si>
    <t>Control Logical Access</t>
  </si>
  <si>
    <t>Loogisten käyttöoikeuksien hallinta</t>
  </si>
  <si>
    <t>Hantering av logiska användningsrättigheter</t>
  </si>
  <si>
    <t>ACCESS-2-0</t>
  </si>
  <si>
    <t xml:space="preserve">Controlling logical and physical access includes determining access requirements, granting access to assets based on those requirements, and revoking access when it is no longer required. Logical and physical access requirements are associated with each asset or assets within a given area, and provide guidance for the types of entities or individuals allowed to access the asset, the limits of allowed access and, for logical access, authentication parameters. For example, the logical access requirements for a specific asset might allow remote access by a vendor only during specified and planned maintenance intervals and might also require multifactor authentication for such access. At higher maturity indicator levels, more scrutiny is applied to the access being granted. Logical and physical access is granted only after considering risk to the function, and regular reviews of access are conducted. </t>
  </si>
  <si>
    <t>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t>
  </si>
  <si>
    <t>Logisk åtkomstkontroll (för datasystem) omfattar definition av krav på användningsrättigheter samt beviljande och urbruktagande av rättigheter enligt de uppställda målen. Kraven på användningsrättigheter kopplas till egendom såsom apparater, programvara eller information, och kraven avgör bland annat hurdana aktörer som kan få åtkomst till objektet, inom vilka gränser åtkomst tillåts eller om det finns specifika krav på identifieringsuppgifter såsom lösenord. För externa leverantörer kan man exempelvis tillåta åtkomst endast under på förhand fastställa underhållsfönster och med säker identifiering. På högre mognadsnivåer krävs närmare övervakning av användningsrättigheter: användningsrättigheter beviljas först när man har beaktat de risker som berör verksamhetens delområde, och användningsrättigheterna ses också över regelbundet.</t>
  </si>
  <si>
    <t>Logical access controls are implemented, at least in an ad hoc manner</t>
  </si>
  <si>
    <t>Loogisten käyttöoikeuksien hallinnan valvontakeinoja on käytössä. Tasolla 1 tämän ei tarvitse olla systemaattista ja säännöllistä.</t>
  </si>
  <si>
    <t>Metoder för tillsyn av hanteringen av logiska användningsrättigheter används. På nivå 1 behöver detta inte vara systematiskt och regelbundet.</t>
  </si>
  <si>
    <t>Logical access privileges are revoked when no longer needed, at least in an ad hoc manner</t>
  </si>
  <si>
    <t>Käyttöoikeudet poistetaan, kun niitä ei enää tarvita. Tasolla 1 tämän ei tarvitse olla systemaattista ja säännöllistä.</t>
  </si>
  <si>
    <t>Användningsrättigheter tas bort när de inte längre behövs. På nivå 1 behöver detta inte vara systematiskt och regelbundet.</t>
  </si>
  <si>
    <t>Logical access requirements are established and maintained (for example, rules for which types of entities are allowed to access an asset, limits of allowed access, constraints on remote access, authentication parameters)</t>
  </si>
  <si>
    <t>Närmare krav har ställts upp för användningsrättigheterna (exempelvis regler för hurdana entiteter som kan beviljas åtkomst, inom vilka gränser åtkomst kan beviljas, om distansförbindelser ska begränsas eller om det finns särskilda krav för behörighetsuppgifter såsom lösenord).</t>
  </si>
  <si>
    <t>Logical access requirements incorporate the principle of least privilege</t>
  </si>
  <si>
    <t>Käyttöoikeuksien vaatimuksissa on huomioitu pienimmän valtuuden periaate (ref. "principle of least privilege").</t>
  </si>
  <si>
    <t>I kraven på användningsrättigheter har man beaktat principen om minsta befogenheter (ref. ”principle of least privilege”).</t>
  </si>
  <si>
    <t>Logical access requirements incorporate the principle of separation of duties</t>
  </si>
  <si>
    <t>I kraven på användningsrättigheter har man beaktat separation av uppgifter (ref. ”separation of duties”).</t>
  </si>
  <si>
    <t>Logical access requests are reviewed and approved by the asset owner</t>
  </si>
  <si>
    <t>Käyttöoikeuspyynnöt tarkastaa ja hyväksyy kyseisen laitteen, ohjelmiston tai tietovarannon omistaja.</t>
  </si>
  <si>
    <t>Begäranden om användningsrättigheter granskas och godkänns av ägaren till utrymmet, apparaten, programvaran eller informationsresursen i fråga.</t>
  </si>
  <si>
    <t>Logical access privileges that pose higher risk to the function receive additional scrutiny and monitoring</t>
  </si>
  <si>
    <t>Användningsrättigheter som är förknippade med högre risk granskas grundligare och användningen av dem övervakas striktare.</t>
  </si>
  <si>
    <t>Logical access privileges are reviewed and updated to ensure conformance with access requirements periodically and according to defined triggers, such as changes to organizational structure, and after any temporary elevation of privileges</t>
  </si>
  <si>
    <t>Käyttöoikeudet tarkastetaan ja päivitetään aika ajoin ja määriteltyjen tilanteiden kuten organisaatiorakenteen muuttuessa tai tilapäisen käyttöoikeuksien korotuksen jälkeen.</t>
  </si>
  <si>
    <t>Användningsrättigheterna granskas och uppdateras då och då samt i specifika situationer såsom när organisationsstrukturen förändras eller efter en tillfällig förhöjning av användningsrättigheterna.</t>
  </si>
  <si>
    <t>Anomalous logical access attempts are monitored as indicators of cybersecurity events</t>
  </si>
  <si>
    <t>Kirjautumis- ja yhteydenmuodostusyrityksiä seurataan ja niissä havaitut poikkeavuudet toimivat kybertapahtumien indikaattoreina.</t>
  </si>
  <si>
    <t>Försök att logga in och upprätta kontakt följs upp, och avvikelser som upptäcks i dem fungerar som indikatorer för cybersäkerhetshändelser.</t>
  </si>
  <si>
    <t>Control Physical Access</t>
  </si>
  <si>
    <t>Fyysinen pääsynhallinta</t>
  </si>
  <si>
    <t>Fysisk åtkomstkontroll</t>
  </si>
  <si>
    <t>ACCESS-3-0</t>
  </si>
  <si>
    <t>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t>
  </si>
  <si>
    <t>Fysisk åtkomstkontroll omfattar fastställande av krav för åtkomsträttigheter samt beviljande och urbruktagande av rättigheter enligt de uppställda kraven. Kraven på användningsrättigheter kopplas till fysiskt tillträde till ett utrymme där det finns egendom såsom informationsmaterial, apparater eller datanätverkskablar. Kraven avgör bland annat hurdana aktörer som kan få åtkomst till objektet, inom vilka gränser åtkomst tillåts eller om det finns specifika krav på identifieringsmetoder (nyckel, nyckelkort, biometrik, PIN etc.). Externa leverantörer kan exempelvis tillåtas åtkomst endast under på förhand fastställda underhållsfönster eller enligt någon annan tidsbegränsning. På högre mognadsnivåer krävs närmare övervakning av användningsrättigheterna: åtkomsträttigheter beviljas först när man har beaktat de risker som berör verksamhetens delområde, och åtkomsträttigheterna ses också över regelbundet.</t>
  </si>
  <si>
    <t>Physical access controls (such as fences, locks, and signage) are implemented, at least in an ad hoc manner</t>
  </si>
  <si>
    <t>Fyysisen pääsynhallinnan valvontakeinoja on käytössä (kuten aitoja, lukkoja tai kylttejä). Tasolla 1 tämän ei tarvitse olla systemaattista ja säännöllistä.</t>
  </si>
  <si>
    <t>Metoder för övervakning av den fysiska åtkomstkontrollen används (såsom stängsel, lås eller skyltar). På nivå 1 behöver detta inte vara systematiskt och regelbundet.</t>
  </si>
  <si>
    <t>Physical access privileges are revoked when no longer needed, at least in an ad hoc manner</t>
  </si>
  <si>
    <t>Pääsyoikeudet poistetaan, kun niitä ei enää tarvita. Tasolla 1 tämän ei tarvitse olla systemaattista ja säännöllistä.</t>
  </si>
  <si>
    <t>Åtkomsträttigheter tas bort när de inte längre behövs. På nivå 1 behöver detta inte vara systematiskt och regelbundet.</t>
  </si>
  <si>
    <t>Physical access logs are maintained, at least in an ad hoc manner</t>
  </si>
  <si>
    <t>Pääsyoikeuksien käytöstä pidetään lokia. Tasolla 1 tämän ei tarvitse olla systemaattista ja säännöllistä.</t>
  </si>
  <si>
    <t>Man för loggar över användningen av åtkomsträttigheter. På nivå 1 behöver detta inte vara systematiskt och regelbundet.</t>
  </si>
  <si>
    <t>Physical access requirements are established and maintained (for example, rules for who is allowed to access an asset, how access is granted, limits of allowed access)</t>
  </si>
  <si>
    <t>Närmare krav har ställts upp för åtkomsträttigheterna (exempelvis regler för vem som kan beviljas åtkomst, hur åtkomsträttigheter beviljas eller inom vilka gränser åtkomst tillåts).</t>
  </si>
  <si>
    <t>Physical access requirements incorporate the principle of least privilege</t>
  </si>
  <si>
    <t>Pääsyoikeuksien vaatimuksissa on huomioitu pienimmän valtuuden periaate (ref. "principle of least privilege").</t>
  </si>
  <si>
    <t>I kraven på åtkomsträttigheter har man beaktat principen om minsta befogenheter (ref. ”principle of least privilege”).</t>
  </si>
  <si>
    <t>Physical access requirements incorporate the principle of separation of duties</t>
  </si>
  <si>
    <t>Physical access requests are reviewed and approved by the asset owner</t>
  </si>
  <si>
    <t>Pääsyoikeuspyynnöt tarkastaa ja hyväksyy kyseisen tilan, laitteen, ohjelmiston tai tietovarannon omistaja.</t>
  </si>
  <si>
    <t>Begäranden om åtkomsträttigheter granskas och godkänns av ägaren till utrymmet, apparaten, programvaran eller informationsresursen i fråga.</t>
  </si>
  <si>
    <t>Physical access privileges that pose higher risk to the function receive additional scrutiny and monitoring</t>
  </si>
  <si>
    <t>Pääsyoikeudet, joihin liittyy korkeampi riski, tarkastetaan perusteellisemmin ja niiden käyttöä valvotaan tarkemmin.</t>
  </si>
  <si>
    <t>Åtkomsträttigheter som är förknippade med högre risk granskas grundligare och användningen av dem övervakas striktare.</t>
  </si>
  <si>
    <t>Physical access privileges are reviewed and updated</t>
  </si>
  <si>
    <t>Pääsyoikeudet tarkastetaan ja päivitetään aika ajoin.</t>
  </si>
  <si>
    <t>Åtkomsträttigheterna granskas och uppdateras då och då.</t>
  </si>
  <si>
    <t>Physical access is monitored to identify potential cybersecurity events</t>
  </si>
  <si>
    <t>Pääsyoikeuksien käyttöä seurataan ja niistä pyritään tunnistamaan mahdollisia kybertapahtumia.</t>
  </si>
  <si>
    <t>Användningen av åtkomsträttigheter följs upp och man strävar efter att identifiera eventuella cybersäkerhetshändelser utifrån den.</t>
  </si>
  <si>
    <t>Management Activities</t>
  </si>
  <si>
    <t>Yleisiä hallintatoimia</t>
  </si>
  <si>
    <t>Hanteringsåtgärder</t>
  </si>
  <si>
    <t>ACCESS-4-0</t>
  </si>
  <si>
    <t>Institutionalization describes the extent to which a practice or activity is ingrained in an organization’s operations. The more deeply ingrained an activity, the more likely it is that the organization will continue to perform the practice over time, the practice will be retained under times of stress, and the outcomes of the practice will be consistent, repeatable, and of high quality.</t>
  </si>
  <si>
    <t>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t>
  </si>
  <si>
    <t>Ju fastare och djupare vissa rutiner eller aktiviteter är integrerade i det dagliga arbetet i organisationen, desto mer sannolikt är det att organisationen fortsätter tillämpa dem över tid. Rutinerna och aktiviteterna tillämpas även i krissituationer och resultaten är av jämn och hög kvalitet och upprepbara.</t>
  </si>
  <si>
    <t>Documented procedures are established, followed, and maintained for activities in the ACCESS domain</t>
  </si>
  <si>
    <t>ACCESS-osion toimintaa varten on määritetty dokumentoidut toimintatavat, joita noudatetaan ja päivitetään säännöllisesti.</t>
  </si>
  <si>
    <t>För verksamheten inom ämnesområdet ACCESS har man fastställt dokumenterade rutiner, som följs och uppdateras regelbundet.</t>
  </si>
  <si>
    <t>Adequate resources (people, funding, and tools) are provided to support activities in the ACCESS domain</t>
  </si>
  <si>
    <t>ACCESS-osion toimintaa varten on tarjolla riittävät resurssit (henkilöstö, rahoitus ja työkalut).</t>
  </si>
  <si>
    <t>Det finns tillräckligt med resurser för verksamheten inom ämnesområdet ACCESS (personal, finansiering och verktyg).</t>
  </si>
  <si>
    <t>Up-to-date policies or other organizational directives define requirements for activities in the ACCESS domain</t>
  </si>
  <si>
    <t>ACCESS-osion toimintaa ohjataan vaatimuksilla, jotka on asetettu organisaation johtotason politiikassa (tai vastaavassa ohjeistuksessa).</t>
  </si>
  <si>
    <t>Verksamheten inom ämnesområdet ACCESS styrs genom krav som ställts upp i policyn på organisationens ledningsnivå (eller i motsvarande anvisningar).</t>
  </si>
  <si>
    <t>Responsibility, accountability, and authority for the performance of activities in the ACCESS domain are assigned to personnel</t>
  </si>
  <si>
    <t>ACCESS-osion toiminnan suorittamiseen tarvittavat vastuut, tilivelvollisuudet ja valtuutukset on jalkautettu soveltuville työntekijöille.</t>
  </si>
  <si>
    <t>De ansvar, kontoskyldigheter och behörigheter som krävs för verksamheten inom ämnesområdet ACCESS har delats ut till lämpliga arbetstagare.</t>
  </si>
  <si>
    <t>Personnel performing activities in the ACCESS domain have the skills and knowledge needed to perform their assigned responsibilities</t>
  </si>
  <si>
    <t>ACCESS-osion toimintaa suorittavilla työntekijöillä on riittävät tiedot ja taidot tehtäviensä suorittamiseen.</t>
  </si>
  <si>
    <t>De arbetstagare som utför verksamheten inom ämnesområdet ACCESS har tillräckliga kunskaper och färdigheter för sina uppgifter.</t>
  </si>
  <si>
    <t>The effectiveness of activities in the ACCESS domain is evaluated and tracked</t>
  </si>
  <si>
    <t>ACCESS-osion toiminnan vaikuttavuutta arvioidaan ja seurataan.</t>
  </si>
  <si>
    <t>Effektiviteten hos verksamheten inom ämnesområdet ACCESS utvärderas och följs upp.</t>
  </si>
  <si>
    <t>Cybersecurity Architecture (ARCHITECTURE)</t>
  </si>
  <si>
    <t>Kyberturvallisuusarkkitehtuuri (ARCHITECTURE)</t>
  </si>
  <si>
    <t>Cybersäkerhetsarkitektur (ARCHITECTURE)</t>
  </si>
  <si>
    <t>ARCHITECTURE-0</t>
  </si>
  <si>
    <t>Establish and maintain the structure and behavior of the organization’s cybersecurity architecture, including controls, processes, technologies and other elements, commensurate with the risk to critical infrastructure and organizational objectives.
Establishing a cybersecurity architecture involves identifying cybersecurity requirements for the organization’s assets and designing appropriate controls to protect them.
The cybersecurity architecture serves as a reference to guide how cybersecurity is to be implemented to meet the objectives of the cybersecurity program strategy.</t>
  </si>
  <si>
    <t>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t>
  </si>
  <si>
    <t>I avsnittet om cybersäkerhetsarkitekturen (dvs. cyberarkitekturen) bedöms organisationens förmåga att hantera och upprätthålla sin cybersäkerhetsverksamhet. Organisationen ska skapa och upprätthålla strukturer genom vilka den hanterar och styr organisationens cybersäkerhetskontroller och -processer samt annan cybersäkerhetsverksamhet i förhållande till både de risker som riktar sig mot organisationens egendom och de mål som organisationen ställt upp.</t>
  </si>
  <si>
    <t>Establish and Maintain Cybersecurity Architecture Strategy and Program</t>
  </si>
  <si>
    <t>Kyberarkkitehtuurin kehittäminen</t>
  </si>
  <si>
    <t>Utveckling av cyberarkitekturen</t>
  </si>
  <si>
    <t>ARCHITECTURE-1-0</t>
  </si>
  <si>
    <t>The cybersecurity architecture helps an organization plan for how security is to be engineered in a way that transcends point solutions for individual assets such as identity management or access control. It enables reasoning about the security of critical applications and data in terms of known architectural controls to, for example, detect, resist, react to, and recover from attacks. Such tactics include segmentation, choice of hosting solutions, cryptographic controls, and audit trails, and they can be allied with availability controls such as monitoring, rollback, and redundancy.
To be effective, the cybersecurity architecture must be sufficiently documented so that it can be communicated to stakeholders. It must also be governed such that those responsible for the cybersecurity architecture are included in planning and decision-making processes when changes to the organization, IT systems, or OT systems are being considered. In this way, changes to the organization can be reviewed to address security concerns and align with the organization’s cyber risk tolerance.</t>
  </si>
  <si>
    <t>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t>
  </si>
  <si>
    <t>En cyberarkitektur ger förutsättningar att planera och utveckla organisationens cybersäkerhet som en helhet i stället för genom punktartade lösningar, som enskilda lösningar för identitetshantering och åtkomstkontroll. Med hjälp av en cyberarkitektur kan man närma sig skyddet av kritiska system och uppgifter genom kända arkitekturmetoder (t.ex. identifiering-skydd-reaktion-återställning). Till dessa metoder hör bland annat segmentering av nät, underhållslösningar, krypteringsmetoder och spårningsloggar, och de kan användas tillsammans med metoder som anknyter till tillgänglighet såsom övervakning eller med återställningsmetoder eller certifikat. När cyberarkitekturen planeras för att fungera tillsammans med organisationens företagsarkitekturstrategi (även ”helhetsarkitektur) ger den input för bland annat riskanalyser och konfigurering av skyddade objekt.</t>
  </si>
  <si>
    <t>The organization has a strategy for cybersecurity architecture, which may be developed and managed in an ad hoc manner</t>
  </si>
  <si>
    <t>Organisaatiolla on suunnitelma tai strategia kyberarkkitehtuurin kehittämiselle (joka sisältää esimerkiksi kyberarkkitehtuurin tavoitteet, prioriteetit, vastuut ja seurannan). Tasolla 1 sen kehittämisen ja ylläpidon ei tarvitse olla systemaattista ja säännöllistä.</t>
  </si>
  <si>
    <t>Organisationen har en plan eller strategi för utveckling av cyberarkitekturen (som inkluderar exempelvis cyberarkitekturens mål, prioriteringar, ansvar och uppföljning). På nivå 1 behöver utvecklingen och upprätthållandet inte vara systematiska och regelbundna.</t>
  </si>
  <si>
    <t>A strategy for cybersecurity architecture is established and maintained in alignment with the organization’s cybersecurity program strategy (PROGRAM-1b) and enterprise architecture</t>
  </si>
  <si>
    <t>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t>
  </si>
  <si>
    <t>Man har utarbetat en plan eller strategi för utveckling av cyberarkitekturen, som också upprätthålls. Utvecklingsplanen för cyberarkitekturen stöder organisationens cybersäkerhetsstrategi [se PROGRAM-1b] och företagsarkitektur (även ”helhetsarkitektur”) samt följer deras principer och krav.</t>
  </si>
  <si>
    <t>A documented cybersecurity architecture is established and maintained that includes IT and OT systems and networks and aligns with system and asset categorization and prioritization</t>
  </si>
  <si>
    <t>Kyberarkkitehtuuri on määritetty, dokumentoitu ja sitä ylläpidetään. Arkkitehtuuri kattaa organisaation IT/OT järjestelmät ja verkot ja se on linjassa järjestelmien, laitteiden, ohjelmistojen ja tietovarantojen kategorisoinnin ja priorisoinnin kanssa.</t>
  </si>
  <si>
    <t>Cyberarkitekturen har definierats och dokumenteras, och den upprätthålls. Arkitekturen omfattar organisationens IT/OT-system och nätverk samt är i linje med kategoriseringen och prioriteringen av system, apparater, programvara och informationsresurser.</t>
  </si>
  <si>
    <t>Governance for cybersecurity architecture (such as an architecture review process) is established and maintained that includes provisions for periodic architectural reviews and an exceptions process</t>
  </si>
  <si>
    <t>Kyberarkkitehtuurille on määritetty hallintamalli (ref. "governance"), jota ylläpidetään (esim. arkkitehtuurin arviointitoimikunta). Hallintamalli kattaa vaatimukset säännöllisistä arkkitehtuurikatselmoinneista sekä päätöksenteon poikkeusprosessille.</t>
  </si>
  <si>
    <t>För cyberarkitekturen har fastställts en administrationsmodell (ref. ”governance”) som upprätthålls (t.ex. kommitté för utvärdering av arkitekturen). Administrationsmodellen kan täcka kraven på arkitekturgranskningar samt beslutsfattandet för avvikelseprocesser.</t>
  </si>
  <si>
    <t>Senior management sponsorship for the cybersecurity architecture program is visible and active</t>
  </si>
  <si>
    <t>The cybersecurity architecture establishes and maintains cybersecurity requirements for the organization’s assets</t>
  </si>
  <si>
    <t>Kyberarkkitehtuuri määrittää kyberturvallisuusvaatimukset toiminnon kannalta tärkeille laitteille, ohjelmistoille ja tietovarannoille.</t>
  </si>
  <si>
    <t>Cyberarkitekturen definierar cybersäkerhetskraven för de apparater, programvaror och informationsresurser som är viktiga för verksamheten.</t>
  </si>
  <si>
    <t>Cybersecurity controls are selected and implemented to meet cybersecurity requirements</t>
  </si>
  <si>
    <t>Kyberturvallisuuden suojausmekanismit on valittu ja toteutettu siten, että kyberturvallisuusvaatimukset toteutuvat.</t>
  </si>
  <si>
    <t>Skyddsmekanismerna för cybersäkerheten har valts ut och förverkligats så att cybersäkerhetskraven uppfylls.</t>
  </si>
  <si>
    <t>The cybersecurity architecture strategy and program are aligned with the organization’s enterprise architecture strategy and program</t>
  </si>
  <si>
    <t>Kyberarkkitehtuurin kehittämissuunnitelma tai strategia ja kyberarkkitehtuurin hallinta ovat linjassa organisaation yritysarkkitehtuuristrategian (myös "kokonaisarkkitehtuuri") ja yritysarkkitehtuurin hallinnan kanssa.</t>
  </si>
  <si>
    <t>Utvecklingsplanen eller strategin för cyberarkitekturen samt hanteringen av cyberarkitekturen är i linje med organisationens företagsarkitekturstrategi (även ”helhetsarkitektur”) och med hanteringen av företagsarkitekturen.</t>
  </si>
  <si>
    <t>Conformance of the organization’s systems and networks to the cybersecurity architecture is evaluated periodically and according to defined triggers, such as system changes and external events</t>
  </si>
  <si>
    <t>Organisaation järjestelmien ja verkkojen vaatimustenmukaisuutta kyberarkkitehtuuriin nähden arvioidaan aika ajoin ja määriteltyjen tilanteiden kuten järjestelmämuutosten tai ulkoisten tapahtumien yhteydessä.</t>
  </si>
  <si>
    <t>Organisationens systems och nätverks kravenlighet i förhållande till cyberarkitekturen bedöms då och då samt i specifika situationer såsom i samband med systemförändringar eller externa händelser.</t>
  </si>
  <si>
    <t>The cybersecurity architecture is guided by the organization’s risk analysis information (RISK-3d) and threat profile (THREAT-2e)</t>
  </si>
  <si>
    <t>Cyberarkitekturen styrs av information från organisationens riskbedömningar [se RISK-3d] och av organisationens riskprofil [se THREAT-2d].</t>
  </si>
  <si>
    <t>The cybersecurity architecture addresses predefined states of operation (SITUATION-3g)</t>
  </si>
  <si>
    <t>Cyberarkitekturen gäller driftlägen som definierats på förhand [se SITUATION-3h].</t>
  </si>
  <si>
    <t>Implement Network Protections as an Element of the Cybersecurity Architecture</t>
  </si>
  <si>
    <t>Tietoverkkojen suojaus osana kyberarkkitehtuuria</t>
  </si>
  <si>
    <t>Skydd av datanäten som en del av cybersäkerhetsarkitekturen</t>
  </si>
  <si>
    <t>ARCHITECTURE-2-0</t>
  </si>
  <si>
    <t>The purpose of network segmentation is to reduce the attack surface. Segmentation can be implemented on physical and/or logical layers. In an optimal situation, there is a well-defined reason for placing each device into the given segment.</t>
  </si>
  <si>
    <t>Verkkojen segmentointi voidaan toteuttaa fyysisellä ja/tai loogisella tasolla ja sen tarkoitus on pienentää hyökkäyspinta-alaa. Optimitilanteessa jokaiselle laitteelle on perusteltu syy sen sijoittamiseen tiettyyn verkkosegmenttiin.</t>
  </si>
  <si>
    <t>Nätsegmentering genomförs på fysisk eller logisk nivå och syftet är att minska angreppsytan. I en optimal situation har varje enhet i ett visst nätsegment ett giltigt existensberättigande i det aktuella segmentet.</t>
  </si>
  <si>
    <t>Network protections are implemented, at least in an ad hoc manner</t>
  </si>
  <si>
    <t>The organization’s IT systems are separated from OT systems through segmentation, either through physical means or logical means, at least in an ad hoc manner</t>
  </si>
  <si>
    <t>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t>
  </si>
  <si>
    <t>Organisationens IT-system har skiljts från eventuella OT-system genom fysisk eller logisk segmentering. På nivå 1 behöver detta inte vara systematiskt och regelbundet. [Tolkningsanvisning: om det inte finns OT-system eller motsvarande, ange praxisen som ”helt genomförd”]</t>
  </si>
  <si>
    <t>Network protections are defined and enforced for selected asset types according to asset risk and priority (for example, internal assets, perimeter assets, assets connected to the organization’s Wi-Fi, cloud assets, remote access, and externally owned devices)</t>
  </si>
  <si>
    <t>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t>
  </si>
  <si>
    <t>Skyddet av nätverk har definierats och används för de utvalda apparat-, programvaru- och informationstyperna beroende på deras risk- och prioritetsnivå (exempelvis interna apparater, apparater i kanterna av nätverk, apparater som är kopplade till ett trådlöst nätverk, molnegendom, distansförbindelser och apparater som hanteras externt).</t>
  </si>
  <si>
    <t>Assets that are important to the delivery of the function are logically or physically segmented into distinct security zones based on asset cybersecurity requirements</t>
  </si>
  <si>
    <t>Apparater, programvaror och informationsresurser som är viktiga för funktionen har segmenterats logiskt eller fysiskt i olika säkerhetszoner utifrån de cybersäkerhetskrav som ställts upp för dem [se ASSET-1a, ASSET-2a].</t>
  </si>
  <si>
    <t>Network protections incorporate the principles of least privilege and least functionality</t>
  </si>
  <si>
    <t>Verkkojen suojauksessa huomioidaan pienimmän valtuuden ja pienimmän toiminnallisuuden periaatteet.</t>
  </si>
  <si>
    <t>I skyddet av nätverk beaktar man principerna om minsta behörigheter och minsta funktionalitet.</t>
  </si>
  <si>
    <t>Network protections include monitoring, analysis, and control of network traffic for selected security zones (for example, firewalls, allowlisting, intrusion detection and prevention systems (IDPS))</t>
  </si>
  <si>
    <t>Web traffic and email are monitored, analyzed, and controlled (for example, malicious link blocking, suspicious download blocking, email authentication techniques, IP address blocking)</t>
  </si>
  <si>
    <t>Verkkoliikennettä ja sähköpostia valvotaan, analysoidaan ja hallitaan (esimerkiksi estämällä haitallisia linkkejä tai epäilyttäviä latauksia, sähköpostin autentikointi tai IP-osoitteiden estäminen).</t>
  </si>
  <si>
    <t>Nätverkstrafiken och e-posten övervakas, analyseras och hanteras (exempelvis genom att förhindra skadliga länkar eller misstänkta nedladdningar, genom autentisering av e-post eller genom att förhindra IP-adresser).</t>
  </si>
  <si>
    <t>All assets are segmented into distinct security zones based on cybersecurity requirements</t>
  </si>
  <si>
    <t>Kaikki laitteet, ohjelmistot ja tietovarannot on segmentoitu turvallisuusvyöhykkeisiin perustuen niille asetettuihin kybervaatimuksiin.</t>
  </si>
  <si>
    <t>Alla apparater, programvaror och informationsresurser har segmenterats i säkerhetszoner utifrån de cybersäkerhetskrav som ställts upp för dem.</t>
  </si>
  <si>
    <t>Separate networks are implemented, where warranted, that logically or physically segment assets into security zones with independent authentication</t>
  </si>
  <si>
    <t>Isolering av nätverk har genomförts till tillämpliga delar så att apparater, programvaror och informationsresurser har segmenterats logiskt eller fysiskt i separata säkerhetsområden, som alla har egen autentisering.</t>
  </si>
  <si>
    <t>OT systems are operationally independent from IT systems so that OT operations can be sustained during an outage of IT systems</t>
  </si>
  <si>
    <t>Eventuella OT-nätverk är funktionellt separerade från IT-nätverken så att OT-funktionerna inte störs om det uppstår fel på IT-systemen. [Tolkningsanvisning: om det inte finns OT-system eller motsvarande, ange praxisen som ”helt genomförd”]</t>
  </si>
  <si>
    <t>Device connections to the network are controlled to ensure that only authorized devices can connect (for example, network access control (NAC))</t>
  </si>
  <si>
    <t>Laitteiden yhteyksiä verkkoon hallitaan siten, että vain luvalliset laitteet voivat muodostaa yhteyden (esimerkiksi laitetason pääsynhallinta (NAC)).</t>
  </si>
  <si>
    <t>Apparaternas uppkopplingar till nätet hanteras så att endast lovliga apparater kan kopplas upp (exempelvis åtkomstkontroll på apparatnivå (NAC).</t>
  </si>
  <si>
    <t>The cybersecurity architecture enables the isolation of compromised assets</t>
  </si>
  <si>
    <t>Kyberarkkitehtuuri mahdollistaa saastuneiden laitteiden, ohjelmistojen ja tietovarantojen erottamisen muista.</t>
  </si>
  <si>
    <t>Cyberarkitekturen ger möjlighet att skilja förorenade apparater, programvaror och informationsresurser från andra.</t>
  </si>
  <si>
    <t>Implement IT and OT Asset Security as an Element of the Cybersecurity Architecture</t>
  </si>
  <si>
    <t>Laitteiden ja ohjelmistojen turvallisuus osana kyberarkkitehtuuria</t>
  </si>
  <si>
    <t>Apparaternas och programvarans säkerhet som en del av cybersäkerhetsarkitekturen</t>
  </si>
  <si>
    <t>ARCHITECTURE-3-0</t>
  </si>
  <si>
    <t xml:space="preserve">Sufficient controls are implemented for IT and OT assets, taking into account their criticality. Access to assets is limited and only the necessary functions are activated. Standard configuration is applied to each given asset group. Monitoring or security applications are used to improve the security, when feasible. </t>
  </si>
  <si>
    <t>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t>
  </si>
  <si>
    <t>Tillräckliga och ändamålsenliga skyddsmekanismer har förverkligats för apparater, programvaror och informationsresurser som är viktiga för verksamheten, med beaktande av hur kritiska de är. Åtkomsträttigheterna är begränsade och endast de funktioner som behövs är aktiverade. Etablerade och säkra konfigurationer används. Datasäkerhetsprogramvara och -komponenter används till tillämpliga delar.</t>
  </si>
  <si>
    <t>Logical and physical access controls are implemented to protect assets that are important to the delivery of the function, where feasible, at least in an ad hoc manner</t>
  </si>
  <si>
    <t>Mekanismer för skydd av cybersäkerheten används för apparater, programvaror och informationsresurser som är viktiga för funktionen. På nivå 1 behöver detta inte vara systematiskt och regelbundet.</t>
  </si>
  <si>
    <t>Endpoint protections (such as secure configuration, security applications, and host monitoring) are implemented to protect assets that are important to the delivery of the function, where feasible, at least in an ad hoc manner</t>
  </si>
  <si>
    <t>The principle of least privilege (for example, limiting administrative access for users and service accounts) is enforced</t>
  </si>
  <si>
    <t>Pienimmän käyttöoikeuden periaate on pantu täytäntöön (esimerkiksi rajoittamalla hallinta- tai ylläpitotunnusten oikeuksia).</t>
  </si>
  <si>
    <t>Principen om minsta användningsrättigheter har tillämpats (exempelvis genom att begränsa rättigheterna till hanterings- och administratörskoder).</t>
  </si>
  <si>
    <t>The principle of least functionality (for example, limiting services, limiting applications, limiting ports, limiting connected devices) is enforced</t>
  </si>
  <si>
    <t>Pienimmän toiminnallisuuden periaate on pantu täytäntöön (esim. rajoittamalla käytettäviä palveluita, ohjelmia, portteja tai liitettäviä laitteita).</t>
  </si>
  <si>
    <t>Principen om minsta funktionalitet har tillämpats (exempelvis genom att begränsa de tjänster, program och portar som kan användas eller antalet apparater som kan anslutas).</t>
  </si>
  <si>
    <t>Secure configurations are established and maintained as part of the asset deployment process where feasible</t>
  </si>
  <si>
    <t>Säkra konfigurationer används till tillämpliga delar som en del av ibruktagandeprocessen för apparater, programvaror och informationsresurser.</t>
  </si>
  <si>
    <t>Security applications are required as an element of device configuration where feasible (for example, endpoint detection and response, host-based firewalls)</t>
  </si>
  <si>
    <t>Tietoturvaohjelmistot vaaditaan soveltuvin osin osana laitteiden konfiguraatiota (esimerkiksi päätelaitteen turva- ja havainnointiratkaisut tai päätelaitekohtaiset palomuuriratkaisut).</t>
  </si>
  <si>
    <t>Datasäkerhetsprogramvara krävs till tillämpliga delar som en del av apparaternas konfiguration (exempelvis säkerhets- och observationslösningar för terminaler eller terminalspecifika brandväggslösningar).</t>
  </si>
  <si>
    <t>The use of removeable media is controlled (for example, limiting the use of USB devices, managing external hard drives)</t>
  </si>
  <si>
    <t>Siirrettäviä ja irrotettavia muistilaitteita valvotaan (esimerkiksi rajoittamalla USB-laitteiden tai ulkoisten levyjen käyttöä).</t>
  </si>
  <si>
    <t>Flyttbara och löstagbara minnesanordningar övervakas (exempelvis genom att begränsa användningen av USB-minnen eller externa hårddiskar).</t>
  </si>
  <si>
    <t>Cybersecurity controls are implemented for all assets within the function either at the asset level or as compensating controls where asset-level controls are not feasible</t>
  </si>
  <si>
    <t>Skyddsmekanismer för cybersäkerhet (inklusive metoder för fysisk åtkomstkontroll) används för alla apparater, programvaror och informationsresurser som hör till funktionen, antingen på apparatnivå eller på annat sätt, om kontroller på apparatnivå inte kan genomföras.</t>
  </si>
  <si>
    <t>Maintenance and capacity management activities are performed for all assets within the function</t>
  </si>
  <si>
    <t>The physical operating environment is controlled to protect the operation of assets within the function</t>
  </si>
  <si>
    <t>More rigorous cybersecurity controls are implemented for higher priority assets</t>
  </si>
  <si>
    <t>Configuration of and changes to firmware are controlled throughout the asset lifecycle</t>
  </si>
  <si>
    <t>Laiteohjelmistojen (firmware) konfiguraatioita ja muutoksia hallitaan koko laitteen eliniän ajan.</t>
  </si>
  <si>
    <t>Konfigurationer och förändringar i apparaternas programvara (firmware) hanteras under apparatens hela livstid.</t>
  </si>
  <si>
    <t>Controls (such as allowlists, blocklists, and configuration settings) are implemented to prevent the execution of unauthorized code</t>
  </si>
  <si>
    <t>Skyddsmekanismer används för att förhindra användning av olovlig kod.</t>
  </si>
  <si>
    <t>Implement Software Security as an Element of the Cybersecurity Architecture</t>
  </si>
  <si>
    <t>Sovellusturvallisuus osana kyberarkkitehtuuria</t>
  </si>
  <si>
    <t>Använd applikationssäkerhet som en del i cybersäkerhetsarkitekturen</t>
  </si>
  <si>
    <t>ARCHITECTURE-4-0</t>
  </si>
  <si>
    <t>Application or software security has a central role in cybersecurity architecture in protecting users and information. Applications must be designed to be resilient and withstand abnormal situations and intentional misuse attempts. It is important to assess security and resilience aspects also when using software from third parties.</t>
  </si>
  <si>
    <t>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t>
  </si>
  <si>
    <t>Applikationssäkerhet har en central roll i cyberarkitekturen, när man skyddar användare och information. Applikationer som utvecklas ska vara motståndskraftiga även i ogynnsamma förhållanden och mot missbruk. Applikationssäkerheten ska beaktas även när man använder tredjepartslösningar.</t>
  </si>
  <si>
    <t>Software developed in-house for deployment on higher priority assets is developed using secure software development practices</t>
  </si>
  <si>
    <t>Programvara och applikationer som utvecklas internt och som är avsedda att tas i bruk i utrustning eller programvara med hög prioritet [se ASSET-1d] utvecklas enligt principerna för säker applikationsutveckling.</t>
  </si>
  <si>
    <t>The selection of procured software for deployment on higher priority assets includes consideration of the vendor’s secure software development practices</t>
  </si>
  <si>
    <t>I valet av programvara och applikationer som anskaffas till utrustning eller programvara med hög prioritet [se ASSET-1d] beaktas om leverantören följer principerna för säker applikationsutveckling.</t>
  </si>
  <si>
    <t>Secure software configurations are required as part of the software deployment process for both procured software and software developed in-house</t>
  </si>
  <si>
    <t>I processen för ibruktagande av programvara och applikationer förutsätts säkra programvarukonfigurationer.</t>
  </si>
  <si>
    <t>All software developed in-house is developed using secure software development practices</t>
  </si>
  <si>
    <t>Kaikki sisäisesti kehitettävät ohjelmistot ja sovellukset kehitetään käyttäen turvallisen sovelluskehityksen periaatteita.</t>
  </si>
  <si>
    <t>Alla programvaror och applikationer som utvecklas internt utvecklas enligt principerna för säker applikationsutveckling.</t>
  </si>
  <si>
    <t>The selection of all procured software includes consideration of the vendor’s secure software development practices</t>
  </si>
  <si>
    <t>Kaikkien ohjelmisto- ja sovellushankintojen valinnassa huomioidaan noudattaako toimittaja turvallisen sovelluskehityksen periaatteita.</t>
  </si>
  <si>
    <t>I val av programvara och applikationer som ska anskaffas beaktar man alltid om leverantören följer principerna för säker applikationsutveckling.</t>
  </si>
  <si>
    <t>The architecture review process evaluates the security of new and revised applications prior to deployment</t>
  </si>
  <si>
    <t>Arkkitehtuurikatselmointiprosessissa arvioidaan uusien ja päivitettyjen ohjelmistojen ja sovellusten turvallisuutta ennen niiden vientiä tuotantoon.</t>
  </si>
  <si>
    <t>I arkitekturgranskningsprocessen bedömer man nya och uppdaterade programvarors och applikationers säkerhet innan de tas in i produktionen.</t>
  </si>
  <si>
    <t>The authenticity of all software and firmware is validated prior to deployment</t>
  </si>
  <si>
    <t>Ohjelmistojen ja laiteohjelmistojen (firmware) aitous varmistetaan ennen käyttöönottoa.</t>
  </si>
  <si>
    <t>Äktheten hos programvaror och apparatprogramvaror (firmware) säkerställs innan de tas i bruk.</t>
  </si>
  <si>
    <t>Security testing (for example, static testing, dynamic testing, fuzz testing, penetration testing) is performed for in-house-developed and in-house-tailored applications periodically and according to defined triggers, such as system changes and external events</t>
  </si>
  <si>
    <t>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t>
  </si>
  <si>
    <t>Säkerheten hos internt utvecklade eller skräddarsydda programvaror och applikationer testas (exempelvis statisk eller dynamisk testning, fuzz-testning eller penetrationstestning) då och då samt i specifika situationer såsom i samband med systemförändringar eller externa händelser.</t>
  </si>
  <si>
    <t>Implement Data Security as an Element of the Cybersecurity Architecture</t>
  </si>
  <si>
    <t>Tietojen suojaus osana kyberarkkitehtuuria</t>
  </si>
  <si>
    <t>Dataskydd som en del av cybersäkerhetsarkitekturen</t>
  </si>
  <si>
    <t>ARCHITECTURE-5-0</t>
  </si>
  <si>
    <t>Cybersecurity architecture protects the information assets. To protect the information, it must first be identified and classified. The protection controls and methods, such as encryption and key management, must be implemented and used systematically.</t>
  </si>
  <si>
    <t>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t>
  </si>
  <si>
    <t>Cyberarkitekturen byggs upp kring den information som ska skyddas. För att känslig information ska kunna skyddas måste den först identifieras och klassificeras. De kontroller och metoder som används för skyddet, exempelvis processerna för kryptering och nyckelhantering, ska vara genomförda och användas systematiskt.</t>
  </si>
  <si>
    <t>Sensitive data is protected at rest, at least in an ad hoc manner</t>
  </si>
  <si>
    <t>Tallennettua arkaluontoista tietoa ("data at rest") suojataan. Tasolla 1 tämän ei tarvitse olla systemaattista ja säännöllistä.</t>
  </si>
  <si>
    <t>Sparade känsliga uppgifter (”data at rest”) skyddas. På nivå 1 behöver detta inte vara systematiskt och regelbundet.</t>
  </si>
  <si>
    <t>All data at rest is protected for selected data categories</t>
  </si>
  <si>
    <t>All sparad information (”data at rest”) skyddas när det gäller utvalda typer av information [se ASSET-2d].</t>
  </si>
  <si>
    <t>All data in transit is protected for selected data categories</t>
  </si>
  <si>
    <t>All information som är under överföring (”data in transit”) skyddas när det gäller utvalda typer av information [se ASSET-2d].</t>
  </si>
  <si>
    <t>Cryptographic controls are implemented for data at rest and data in transit for selected data categories</t>
  </si>
  <si>
    <t>Krypteringsmetoder används för information av utvalda typer som har sparats eller är under överföring [se ASSET-2d].</t>
  </si>
  <si>
    <t>Key management infrastructure (that is, key generation, key storage, key destruction, key update, and key revocation) is implemented to support cryptographic controls</t>
  </si>
  <si>
    <t>Avaintenhallintainfrastruktuuri (eli avainten luonti, säilytys, tuhoaminen, päivittäminen ja kumoaminen) on käytössä salausmenetelmien tukemiseksi.</t>
  </si>
  <si>
    <t>En infrastruktur för hantering av nycklar (exempelvis skapande, förvaring, förstöring, uppdatering och upphävning av nycklar) används som stöd för krypteringsmetoderna.</t>
  </si>
  <si>
    <t>Controls to restrict the exfiltration of data (for example, data loss prevention tools) are implemented</t>
  </si>
  <si>
    <t>Käytössä on suojausmekanismeja rajoittamaan tiedon varastamisen mahdollisuutta (esimerkiksi tiedon hävittämistä estävät työkalut).</t>
  </si>
  <si>
    <t>Man använder skyddsmekanismer för att begränsa risken för att information stjäls (exempelvis verktyg som förhindrar radering av information).</t>
  </si>
  <si>
    <t>The cybersecurity architecture includes protections (such as full disk encryption) for data that is stored on assets that may be lost or stolen</t>
  </si>
  <si>
    <t>Kyberarkkitehtuuriin kuuluu suojausmekanismeja (esimerkiksi laitteiden kovalevyjen salaus) tiedolle, joka on tallennettu laitteille, jotka saatetaan hukata tai varastaa.</t>
  </si>
  <si>
    <t>Till cyberarkitekturen hör skyddsmekanismer (exempelvis kryptering av apparaters hårddiskar) för information som sparats på apparater som kan tappas bort eller bli stulna.</t>
  </si>
  <si>
    <t>The cybersecurity architecture includes protections against unauthorized changes to software, firmware, and data</t>
  </si>
  <si>
    <t>Kyberarkkitehtuuri kattaa suojausmenetelmät sovellusten, laiteohjelmistojen (firmware) ja tiedon luvattomien muutosten varalle.</t>
  </si>
  <si>
    <t>Cyberarkitekturen omfattar skyddsmetoder för applikationer, apparaters programvara (firmware) och olovliga ändringar av information.</t>
  </si>
  <si>
    <t>ARCHITECTURE-6-0</t>
  </si>
  <si>
    <t>Documented procedures are established, followed, and maintained for activities in the ARCHITECTURE domain</t>
  </si>
  <si>
    <t>ARCHITECTURE-osion toimintaa varten on määritetty dokumentoidut toimintatavat, joita noudatetaan ja päivitetään säännöllisesti.</t>
  </si>
  <si>
    <t>För verksamheten inom ämnesområdet ARCHITECTURE har man fastställt dokumenterade rutiner, som följs och uppdateras regelbundet.</t>
  </si>
  <si>
    <t>Adequate resources (people, funding, and tools) are provided to support activities in the ARCHITECTURE domain</t>
  </si>
  <si>
    <t>ARCHITECTURE-osion toimintaa varten on tarjolla riittävät resurssit (henkilöstö, rahoitus ja työkalut).</t>
  </si>
  <si>
    <t>Det finns tillräckligt med resurser för verksamheten inom ämnesområdet ARCHITECTURE (personal, finansiering och verktyg).</t>
  </si>
  <si>
    <t>Up-to-date policies or other organizational directives define requirements for activities in the ARCHITECTURE domain</t>
  </si>
  <si>
    <t>ARCHITECTURE-osion toimintaa ohjataan vaatimuksilla, jotka on asetettu organisaation johtotason politiikassa (tai vastaavassa ohjeistuksessa).</t>
  </si>
  <si>
    <t>Verksamheten inom ämnesområdet ARCHITECTURE styrs genom krav som ställts upp i policyn på organisationens ledningsnivå (eller i motsvarande anvisningar).</t>
  </si>
  <si>
    <t>Responsibility, accountability, and authority for the performance of activities in the ARCHITECTURE domain are assigned to personnel</t>
  </si>
  <si>
    <t>ARCHITECTURE-osion toiminnan suorittamiseen tarvittavat vastuut, tilivelvollisuudet ja valtuutukset on jalkautettu soveltuville työntekijöille.</t>
  </si>
  <si>
    <t>De ansvar, kontoskyldigheter och behörigheter som krävs för verksamheten inom ämnesområdet ARCHITECTURE har delats ut till lämpliga arbetstagare.</t>
  </si>
  <si>
    <t>Personnel performing activities in the ARCHITECTURE domain have the skills and knowledge needed to perform their assigned responsibilities</t>
  </si>
  <si>
    <t>ARCHITECTURE-osion toimintaa suorittavilla työntekijöillä on riittävät tiedot ja taidot tehtäviensä suorittamiseen.</t>
  </si>
  <si>
    <t>De arbetstagare som utför verksamheten inom ämnesområdet ARCHITECTURE har tillräckliga kunskaper och färdigheter för sina uppgifter.</t>
  </si>
  <si>
    <t>The effectiveness of activities in the ARCHITECTURE domain is evaluated and tracked</t>
  </si>
  <si>
    <t>ARCHITECTURE-osion toiminnan vaikuttavuutta arvioidaan ja seurataan.</t>
  </si>
  <si>
    <t>Effektiviteten hos verksamheten inom ämnesområdet ARCHITECTURE utvärderas och följs upp.</t>
  </si>
  <si>
    <t>Asset, Change, and Configuration Management (ASSET)</t>
  </si>
  <si>
    <t>Omaisuuden, muutosten ja konfiguraation hallinta (ASSET)</t>
  </si>
  <si>
    <t>Hantering av egendom, förändringar och konfiguration (ASSET)</t>
  </si>
  <si>
    <t>ASSET-0</t>
  </si>
  <si>
    <t>Manage the organization’s IT and OT assets, including both hardware and software, and information assets commensurate with the risk to critical infrastructure and organizational objectives.
An asset is something of value to an organization. For the purposes of the model, assets to be considered are IT and OT hardware and software assets, as well as information essential to operating the function.</t>
  </si>
  <si>
    <t>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t>
  </si>
  <si>
    <t>I ämnesområdena för hantering av egendom, förändringar och konfigurationer bedömer man organisationens förmåga att hantera sin apparat-, programvaru- och informationsegendom i förhållande till de risker som berör organisationen och organisationens mål. Med egendom avses i detta sammanhang apparater, programvaror och information som är väsentliga för funktionen. Utöver IT-egendom ska man beakta organisationens eventuella OT-egendom.</t>
  </si>
  <si>
    <t>Manage IT and OT Asset Inventory</t>
  </si>
  <si>
    <t>Laitteiden ja ohjelmistojen hallinta</t>
  </si>
  <si>
    <t>Hantering av apparater och programvara</t>
  </si>
  <si>
    <t>ASSET-1-0</t>
  </si>
  <si>
    <t>An inventory of assets that are important to the delivery of the function is an important resource in managing cyber risk. Recording important information, such as software version, physical location, asset owner, and priority, enables many other cybersecurity management activities. For example, a robust asset inventory can identify the deployment location of software that requires patching.</t>
  </si>
  <si>
    <t>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t>
  </si>
  <si>
    <t>Ett register över de apparater och programvaror som är viktiga för funktionen är en viktig del av hanteringen av cybersäkerhetsrisker. Registrering av viktiga uppgifter såsom versionsnummer, plats, ägare eller kritiskhet är en förutsättning för många åtgärder för hantering av cybersäkerheten. Ett bra register kan vara till hjälp exempelvis när man behöver identifiera i vilka apparater programvara som behöver uppdateras finns installerad.</t>
  </si>
  <si>
    <t>IT and OT assets that are important to the delivery of the function are inventoried, at least in an ad hoc manner</t>
  </si>
  <si>
    <t>Det finns ett register över apparater och programvaror som är viktiga för funktionen. (Beakta också apparater och programvaror i eventuella OT-miljöer.) På nivå 1 behöver upprätthållandet av registret inte vara systematiskt och regelbundet.</t>
  </si>
  <si>
    <t>The IT and OT asset inventory includes assets within the function that may be leveraged to achieve a threat objective</t>
  </si>
  <si>
    <t>Rekisteriin on kirjattu sellaiset toimintoon kuuluvat laitteet ja ohjelmistot, joita voitaisiin käyttää hyökkääjän tavoitteen saavuttamiseen.</t>
  </si>
  <si>
    <t>I registret finns sådana apparater och programvaror som hör till funktionen, som skulle kunna användas för att uppnå en angripares mål.</t>
  </si>
  <si>
    <t>Inventoried IT and OT assets are prioritized based on defined criteria that include importance to the delivery of the function</t>
  </si>
  <si>
    <t>Rekisteriin kirjatut laitteet ja ohjelmistot on priorisoitu noudattaen määriteltyjä priorisointikriteerejä, joihin kuuluu arviointi laitteen tai ohjelmiston tärkeydestä toiminnolle.</t>
  </si>
  <si>
    <t>De apparater och programvaror som är registrerade i registret har prioriterats enligt fastställda prioriteringskriterier, som omfattar en bedömning av hur viktig apparaten eller programvaran är för funktionen.</t>
  </si>
  <si>
    <t>Prioritization criteria include consideration of the degree to which an asset within the function may be leveraged to achieve a threat objective</t>
  </si>
  <si>
    <t>I prioriteringskriterierna beaktas också huruvida apparaten eller programvaran kan användas för att uppnå en angripares mål.</t>
  </si>
  <si>
    <t>The IT and OT inventory includes attributes that support cybersecurity activities (for example, location, asset priority, asset owner, operating system, and firmware versions)</t>
  </si>
  <si>
    <t>Rekisteriin on kirjattu laitteista ja ohjelmistoista sellaisia ominaisuuksia, jotka tukevat organisaation kybertoimintaa (esimerkiksi laitteen tai ohjelmiston sijainti, prioriteetti, käyttöjärjestelmä tai firmware-versio).</t>
  </si>
  <si>
    <t>I registret anges sådana egenskaper hos apparaterna och programvaran som stöder organisationens cyberverksamhet (exempelvis apparatens eller programvarans plats, prioritet, operativsystem eller firmware-version).</t>
  </si>
  <si>
    <t>The IT and OT asset inventory is complete (the inventory includes all assets within the function)</t>
  </si>
  <si>
    <t>Registret är komplett (dvs. det omfattar alla apparater och programvaror som behövs för funktionen).</t>
  </si>
  <si>
    <t>The IT and OT asset inventory is current, that is, it is updated periodically and according to defined triggers, such as system changes</t>
  </si>
  <si>
    <t>Rekisteri on ajan tasalla (eli rekisteriä päivitetään aika ajoin ja määriteltyjen tilanteiden kuten järjestelmämuutosten yhteydessä).</t>
  </si>
  <si>
    <t>Registret är aktuellt (dvs. det uppdateras då och då samt i samband med specifika situationer såsom systemförändringar).</t>
  </si>
  <si>
    <t>Data is destroyed or securely removed from IT and OT assets prior to redeployment and at end of life</t>
  </si>
  <si>
    <t>Registret används för att identifiera cybersäkerhetsrisker (exempelvis för att identifiera sådana risker som anknyter till att egendomens användningstid eller användningssupport löper ut eller till enskilda apparater eller programvaror, där en funktionsstörning kan avbryta hela funktionen).</t>
  </si>
  <si>
    <t>Manage Information Asset Inventory</t>
  </si>
  <si>
    <t>Tietovarantojen hallinta</t>
  </si>
  <si>
    <t>Hantering av informationsresurser</t>
  </si>
  <si>
    <t>ASSET-2-0</t>
  </si>
  <si>
    <t>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t>
  </si>
  <si>
    <t>Ett register över den information som är viktig för funktionen är en del av hanteringen av cybersäkerhetsrisker. Sådana här informationsresurser kan anknyta till exempelvis kunder, produkter eller tjänster. Ett bra register kan exempelvis göra det lättare att identifiera de system där känsliga personuppgifter hanteras.</t>
  </si>
  <si>
    <t>Information assets that are important to the delivery of the function (for example, SCADA set points and customer information) are inventoried, at least in an ad hoc manner</t>
  </si>
  <si>
    <t>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t>
  </si>
  <si>
    <t>Det finns ett register över de informationsresurser som är viktiga för funktionen (såsom kunduppgifter eller standardinställningarna för apparater och programvaror). (Observera också informationsresurser för eventuella OT-miljöer.) På nivå 1 behöver upprätthållandet av registret inte vara systematiskt och regelbundet.</t>
  </si>
  <si>
    <t>The information asset inventory includes information assets within the function that may be leveraged to achieve a threat objective</t>
  </si>
  <si>
    <t>Rekisteriin on kirjattu sellaiset toimintoon kuuluvat tietovarannot, joita voitaisiin käyttää hyökkääjän tavoitteen saavuttamiseen.</t>
  </si>
  <si>
    <t>I registret finns sådana informationsresurser som hör till funktionen, som skulle kunna användas för att uppnå en angripares mål.</t>
  </si>
  <si>
    <t>Inventoried information assets are categorized based on defined criteria that includes importance to the delivery of the function</t>
  </si>
  <si>
    <t>Rekisteriin kirjatut tietovarannot on priorisoitu noudattaen määriteltyjä priorisointikriteerejä, joihin kuuluu arviointi tietovarannon tärkeydestä toiminnolle.</t>
  </si>
  <si>
    <t>De informationsresurser som är registrerade i registret har prioriterats enligt fastställda prioriteringskriterier, som omfattar en bedömning av hur viktig informationsresursen är för funktionen.</t>
  </si>
  <si>
    <t>Categorization criteria include consideration of the degree to which an asset within the function may be leveraged to achieve a threat objective</t>
  </si>
  <si>
    <t>I prioriteringskriterierna beaktas också huruvida informationsresursen kan användas för att uppnå en angripares mål.</t>
  </si>
  <si>
    <t>The information asset inventory includes attributes that support cybersecurity activities (for example, asset category, backup locations and frequencies, storage locations, asset owner, cybersecurity requirements)</t>
  </si>
  <si>
    <t>I registret anges sådana egenskaper hos informationsresurserna som stöder organisationens cyberverksamhet (exempelvis säkerhetskopiornas plats och uppdateringsintervall, platsen där informationen är lagrad eller cybersäkerhetskraven för informationen).</t>
  </si>
  <si>
    <t>The information asset inventory is complete (the inventory includes all assets within the function)</t>
  </si>
  <si>
    <t>Registret är komplett (dvs. det omfattar alla informationsresurser som behövs för funktionen).</t>
  </si>
  <si>
    <t>The information asset inventory is current, that is, it is updated periodically and according to defined triggers, such as system changes</t>
  </si>
  <si>
    <t>Information assets are sanitized or destroyed at end of life using techniques appropriate to their cybersecurity requirements</t>
  </si>
  <si>
    <t>Registret används för att identifiera cybersäkerhetsrisker (exempelvis för att identifiera risker som anknyter till olovlig publicering, förstöring eller manipulering av information).</t>
  </si>
  <si>
    <t>Manage Asset Configuration</t>
  </si>
  <si>
    <t>Konfiguraation hallinta</t>
  </si>
  <si>
    <t>Hantering av konfiguration</t>
  </si>
  <si>
    <t>ASSET-3-0</t>
  </si>
  <si>
    <t>Managing asset configuration involves defining a configuration baseline and ensuring that assets are configured according to the baseline. Most commonly, this practice applies to ensuring that similar assets are configured in the same way. However, in cases where assets are either unique or must have individual configurations, managing asset configuration involves controlling the configuration baseline of the asset when it is deployed for operation and ensuring that the asset remains configured according to the baseline.</t>
  </si>
  <si>
    <t>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t>
  </si>
  <si>
    <t>Till hantering av konfiguration hör definition av grundläggande standardinställningar och användning av dem vid konfiguration av apparater och programvaror. Oftast strävar man efter att likadana apparater och programvaror ska konfigureras för att fungera på samma sätt. Å andra sidan omfattar hanteringen av konfigurationen av enskilda eller individualiserade apparater användning av grundläggande standardinställningar i inledningsskedet och identifiering av senare avvikelser.</t>
  </si>
  <si>
    <t>Configuration baselines are established, at least in an ad hoc manner</t>
  </si>
  <si>
    <t>Laitteiden, ohjelmistojen ja tietovarantojen konfiguraatioista on luotu vakioidut perusasetukset. Tasolla 1 tämän ei tarvitse olla systemaattista ja säännöllistä.</t>
  </si>
  <si>
    <t>Grundläggande standardinställningar har skapats för apparaters, programvarors och informationsresursers konfigurationer. På nivå 1 behöver detta inte vara systematiskt och regelbundet.</t>
  </si>
  <si>
    <t>Configuration baselines are used to configure assets at deployment and restoration</t>
  </si>
  <si>
    <t>Vakioituja perusasetuksia käytetään, kun laitteille, ohjelmistoille tai tietovarannoille luodaan uusi konfiguraatio tai palautetaan vanha konfiguraatio.</t>
  </si>
  <si>
    <t>Grundläggande standardinställningar används när man skapar en ny konfiguration för en apparat, programvara eller informationsresurs eller återställer en gammal konfiguration.</t>
  </si>
  <si>
    <t>Configuration baselines incorporate applicable requirements from the cybersecurity architecture (ARCHITECTURE-1f)</t>
  </si>
  <si>
    <t>Till definitionen av de etablerade grundläggande inställningarna hör tillämpliga krav på organisationens cyberarkitektur [se ARCHITECTURE-1e].</t>
  </si>
  <si>
    <t>Configuration baselines are reviewed and updated periodically and according to defined triggers, such as system changes and changes to the cybersecurity architecture</t>
  </si>
  <si>
    <t>Asset configurations are monitored for consistency with baselines throughout the assets’ lifecycles</t>
  </si>
  <si>
    <t>Konfiguraatioiden yhdenmukaisuutta vakioituihin perusasetuksiin seurataan säännöllisesti koko laitteen, ohjelmiston tai tietovarannon elinkaaren ajan.</t>
  </si>
  <si>
    <t>Konfigurationernas enhetlighet med de grundläggande standardinställningarna följs regelbundet under hela apparatens, programvarans eller informationsresursens livscykel.</t>
  </si>
  <si>
    <t>Manage Changes to Assets</t>
  </si>
  <si>
    <t>Muutoksenhallinta</t>
  </si>
  <si>
    <t>Hantering av förändringar</t>
  </si>
  <si>
    <t>ASSET-4-0</t>
  </si>
  <si>
    <t>Managing changes to assets includes analyzing requested changes to ensure they do not introduce unacceptable vulnerabilities into the operating environment, ensuring all changes follow the change management process, and identifying unauthorized changes. Change control applies to the entire asset lifecycle, including requirements definition, testing, deployment and maintenance, and retirement from operation.</t>
  </si>
  <si>
    <t>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t>
  </si>
  <si>
    <t>Till hantering av förändringar i apparater, programvaror och information hör att bedöma begäranden av ändringar, följa processen för hantering av förändringar och identifiera olovliga förändringar. Genom en förhandsbedömning av förändringar kan man säkerställa att inga skadliga sårbarheter skapas i verksamhetsmiljön. Hanteringen av förändringar omfattar egendomens hela livscykel: definition av krav, testning, ibruktagande, underhåll och tagande ur bruk.</t>
  </si>
  <si>
    <t>Changes to assets are evaluated and approved before being implemented, at least in an ad hoc manner</t>
  </si>
  <si>
    <t>Förändringar i registrerade apparater, programvaror och informationsresurser bedöms och godkänns innan de genomförs. På nivå 1 behöver detta inte vara systematiskt och regelbundet.</t>
  </si>
  <si>
    <t>Changes to assets are documented, at least in an ad hoc manner</t>
  </si>
  <si>
    <t>Man för loggar över förändringar i registrerade apparater, programvaror och informationsresurser. På nivå 1 behöver detta inte vara systematiskt och regelbundet.</t>
  </si>
  <si>
    <t>Documentation requirements for asset changes are established and maintained</t>
  </si>
  <si>
    <t>Changes to higher priority assets are tested prior to being deployed</t>
  </si>
  <si>
    <t>Förändringar i apparater, programvaror och informationsresurser testas innan de genomförs.</t>
  </si>
  <si>
    <t>Changes and updates are implemented in a secure manner</t>
  </si>
  <si>
    <t>The capability to reverse changes is established and maintained for assets that are important to the delivery of the function</t>
  </si>
  <si>
    <t>Change management practices address the full lifecycle of assets (for example, acquisition, deployment, operation, retirement)</t>
  </si>
  <si>
    <t>Muutoksenhallinnan käytännöt kattavat laitteiden, ohjelmistojen ja tiedon koko elinkaaren (esimerkiksi hankinnan, käyttöönoton, käytön ja käytöstä poiston).</t>
  </si>
  <si>
    <t>Rutinerna för hantering av förändringar omfattar apparaternas, programvarornas och informationens hela livscykel (exempelvis anskaffning, ibruktagande, användning och tagande ur bruk).</t>
  </si>
  <si>
    <t>Changes to higher priority assets are tested for cybersecurity impact prior to being deployed</t>
  </si>
  <si>
    <t>Cybersäkerhetseffekterna av förändringar i apparater, programvaror och informationsresurser testas innan de genomförs.</t>
  </si>
  <si>
    <t>Change logs include information about modifications that impact the cybersecurity requirements of assets</t>
  </si>
  <si>
    <t>Muutoksenhallinnan lokit sisältävät tietoa sellaisista tehdyistä muutoksista, jotka vaikuttavat kyseisen laitteen, ohjelmiston tai tietovarannon kyberturvallisuusvaatimuksiin.</t>
  </si>
  <si>
    <t>Loggarna för hantering av förändringar innehåller information om sådana utförda förändringar som påverkar cybersäkerhetskraven för apparaten, programvaran eller informationsresursen i fråga.</t>
  </si>
  <si>
    <t>ASSET-5-0</t>
  </si>
  <si>
    <t>Documented procedures are established, followed, and maintained for activities in the ASSET domain</t>
  </si>
  <si>
    <t>ASSET-osion toimintaa varten on määritetty dokumentoidut toimintatavat, joita noudatetaan ja päivitetään säännöllisesti.</t>
  </si>
  <si>
    <t>För verksamheten inom ämnesområdet ASSET har man fastställt dokumenterade rutiner, som följs och uppdateras regelbundet.</t>
  </si>
  <si>
    <t>Adequate resources (people, funding, and tools) are provided to support activities in the ASSET domain</t>
  </si>
  <si>
    <t>ASSET-osion toimintaa varten on tarjolla riittävät resurssit (henkilöstö, rahoitus ja työkalut).</t>
  </si>
  <si>
    <t>Det finns tillräckligt med resurser för verksamheten inom ämnesområdet ASSET (personal, finansiering och verktyg).</t>
  </si>
  <si>
    <t>Up-to-date policies or other organizational directives define requirements for activities in the ASSET domain</t>
  </si>
  <si>
    <t>ASSET-osion toimintaa ohjataan vaatimuksilla, jotka on asetettu organisaation johtotason politiikassa (tai vastaavassa ohjeistuksessa).</t>
  </si>
  <si>
    <t>Verksamheten inom ämnesområdet ASSET styrs genom krav som ställts upp i policyn på organisationens ledningsnivå (eller i motsvarande anvisningar).</t>
  </si>
  <si>
    <t>Responsibility, accountability, and authority for the performance of activities in the ASSET domain are assigned to personnel</t>
  </si>
  <si>
    <t>ASSET-osion toiminnan suorittamiseen tarvittavat vastuut, tilivelvollisuudet ja valtuutukset on jalkautettu soveltuville työntekijöille.</t>
  </si>
  <si>
    <t>De ansvar, kontoskyldigheter och behörigheter som krävs för verksamheten inom ämnesområdet ASSET har delats ut till lämpliga arbetstagare.</t>
  </si>
  <si>
    <t>Personnel performing activities in the ASSET domain have the skills and knowledge needed to perform their assigned responsibilities</t>
  </si>
  <si>
    <t>ASSET-osion toimintaa suorittavilla työntekijöillä on riittävät tiedot ja taidot tehtäviensä suorittamiseen.</t>
  </si>
  <si>
    <t>De arbetstagare som utför verksamheten inom ämnesområdet ASSET har tillräckliga kunskaper och färdigheter för sina uppgifter.</t>
  </si>
  <si>
    <t>The effectiveness of activities in the ASSET domain is evaluated and tracked</t>
  </si>
  <si>
    <t>ASSET-osion toiminnan vaikuttavuutta arvioidaan ja seurataan.</t>
  </si>
  <si>
    <t>Effektiviteten hos verksamheten inom ämnesområdet ASSET utvärderas och följs upp.</t>
  </si>
  <si>
    <t>Critical Service Protection</t>
  </si>
  <si>
    <t>Kriittisten palveluiden suojaaminen (CRITICAL)</t>
  </si>
  <si>
    <t>Skydda kritiska tjänster</t>
  </si>
  <si>
    <t>CRITICAL-0</t>
  </si>
  <si>
    <t>The organisation should identify its role in providing critical services to the society and manage the related risks accordingly.</t>
  </si>
  <si>
    <t>Organisaation tulee tunnistaa oma roolinsa yhteiskunnan kannalta kriittisten palveluiden tuottamisessa ja hallita riskejä sen mukaisesti.</t>
  </si>
  <si>
    <t>Organisationen ska identifiera sin roll i tillhandahållandet av tjänster för samhället och hantera risker baserat på sin roll.</t>
  </si>
  <si>
    <t>Identification of Critical Services and their dependencies</t>
  </si>
  <si>
    <t>Kriittisten palveluiden ja niiden riippuvuuksien tunnistaminen</t>
  </si>
  <si>
    <t>Identifiera kritiska tjänster och beroendeförhållanden till tjänsterna</t>
  </si>
  <si>
    <t>CRITICAL-1-0</t>
  </si>
  <si>
    <t xml:space="preserve">The organisation should understand its role in providing critical services for the society, what is needed to keep the services operating, and what kind of impact a failure or degradation would have. </t>
  </si>
  <si>
    <t>Organisaation tulee tunnistaa oma roolinsa yhteiskunnan kannalta kriittisten palveluiden tuottamisessa, tietää mitä näiden palveluiden tuottaminen vaatii ja ymmärtää millaiset vaikutukset palveluiden vikaantumisella saattaisi olla.</t>
  </si>
  <si>
    <t>Organisationen ska förstå sin roll i tillhandahållandet av kritiska tjänster för samhället, vilka krav tillhandahållandet av kritiska tjänster ställer och vilka konsekvenser ett misslyckat tillhandahållande kan ha.</t>
  </si>
  <si>
    <t>Organization provided services that are critical to the society (critical services), have been identified and documented.</t>
  </si>
  <si>
    <t>Organisaation tuottamat yhteiskunnalle kriittiset palvelut on tunnistettu ja dokumentoitu.</t>
  </si>
  <si>
    <t>Kritiska tjänster som organisationen tillhandahåller samhället har identifierats och dokumenterats.</t>
  </si>
  <si>
    <t>The data needed to provide the critical services, has been mapped and documented.</t>
  </si>
  <si>
    <t>(Yhteiskunnalle kriittisten) palveluiden tuottamiseen tarvittava data on tunnistettu ja dokumentoitu.</t>
  </si>
  <si>
    <t>Information som behövs för att tillhandahålla kritiska tjänster för samhället har identifierats och dokumenterats.</t>
  </si>
  <si>
    <t>The processes needed to provide the critical services, have been mapped and documented.</t>
  </si>
  <si>
    <t>Palveluiden tuottamiseen tarvittavat prosessit on tunnistettu ja dokumentoitu.</t>
  </si>
  <si>
    <t>Processer som behövs för att tillhandahålla kritiska tjänster för samhället har identifierats och dokumenterats.</t>
  </si>
  <si>
    <t>The systems (IT and OT assets) needed to provide the critical services, have been mapped and documented.</t>
  </si>
  <si>
    <t>Palveluiden tuottamiseen tarvittavat järjestelmät (IT- ja OT-omaisuus) on tunnistettu ja dokumentoitu.</t>
  </si>
  <si>
    <t>System (IT och OT) som behövs för att tillhandahålla kritiska tjänster för samhället har identifierats och dokumenterats.</t>
  </si>
  <si>
    <t>The facilities needed to provide the critical services, have been mapped and documented.</t>
  </si>
  <si>
    <t>Palveluiden tuottamiseen tarvittavat tilat ja laitteet on tunnistettu ja dokumentoitu.</t>
  </si>
  <si>
    <t>Utrustning och lokaler som behövs för att tillhandahålla kritiska tjänster för samhället har identifierats och dokumenterats.</t>
  </si>
  <si>
    <t>The supply chain needed to provide the critical services, has been mapped and documented.</t>
  </si>
  <si>
    <t>Palveluiden tuottamiseen tarvittavat toimitusketjut on tunnistettu ja dokumentoitu.</t>
  </si>
  <si>
    <t>Leveranskedjor som behövs för att tillhandahålla kritiska tjänster för samhället har identifierats och dokumenterats.</t>
  </si>
  <si>
    <t>The period of time how quickly the failure of resources (data, processes, systems, facilities, supply chain) needed by critical services, would have a significant impact on the normal operation of the society, has been determined and documented.</t>
  </si>
  <si>
    <t>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t>
  </si>
  <si>
    <t>Det har fastställts en tidsfrist efter vilken den normala verksamheten i samhället påverkas betydligt, om de resurser (information, processer, system, rum, leveranskedja) som kritiska tjänster behöver inte är tillgängliga.</t>
  </si>
  <si>
    <t>The cascade effects across the society of a degraded or failed critical services have been identified and documented.</t>
  </si>
  <si>
    <t>Palvelujen heikentymisen tai keskeytymisen aiheuttamat seurannaisvaikutukset yhteiskunnalle on tunnistettu ja dokumentoitu.</t>
  </si>
  <si>
    <t>Kedjeeffekter för samhället av att kritiska tjänster har försvagats eller avbrutits har identifierats och dokumenterats.</t>
  </si>
  <si>
    <t>Governance of Critical Services</t>
  </si>
  <si>
    <t>Kriittisten palveluiden hallinta</t>
  </si>
  <si>
    <t>Hantera kritiska tjänster</t>
  </si>
  <si>
    <t>CRITICAL-2-0</t>
  </si>
  <si>
    <t>Senior-level accountability for the security of resources needed for delivering critical services, and delegate decision-making authority appropriately and effectively, should exist. Risks to network and information systems related to the delivery of critical services should be considered in the context of other organisational risks.</t>
  </si>
  <si>
    <t>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t>
  </si>
  <si>
    <t>Högsta ledningen ska säkerställa tillräckliga resurser för tillhandahållande av kritiska tjänster, och ansvar för beslut ska ha fastställts på behörigt och effektivt sätt. Riskerna mot nät och informationssystem som behövs för att tillhandahålla kritiska tjänster ska utvärderas som en del av bedömningen av riskerna mot hela organisationen.</t>
  </si>
  <si>
    <t>All resources (data, processes, systems, facilities, supply chain) that are needed to provide the services critical to the society, are within the scope of the organization's security management policies and processes.</t>
  </si>
  <si>
    <t>Kaikki resurssit (data, prosessit, järjestelmät, tilat ja toimitusketjut), joita tarvitaan (yhteiskunnalle kriittisten) palveluiden tuottamiseen, ovat organisaation turvallisuuden hallinnan politiikkojen ja prosessien piirissä.</t>
  </si>
  <si>
    <t>Alla resurser (information, processer, system, rum, leveranskedjor) som behövs för att tillhandahålla samhälleligt kritiska tjänster omfattas av organisationens policyer och processer för säkerhetshantering.</t>
  </si>
  <si>
    <t>All resources (data, processes, systems, facilities, supply chain) that are needed to provide the services critical to the society, are within the scope of the organization's risk management policies and processes.</t>
  </si>
  <si>
    <t>Kaikki resurssit (data, prosessit, järjestelmät, tilat ja toimitusketjut), joita tarvitaan yhteiskunnallisesti kriittisten palvelujen tuottamiseen, ovat organisaation riskienhallinnan politiikkojen ja prosessien piirissä.</t>
  </si>
  <si>
    <t>Alla resurser (information, processer, system, rum, leveranskedjor) som behövs för att tillhandahålla samhälleligt kritiska tjänster omfattas av organisationens policyer och processer för riskhantering.</t>
  </si>
  <si>
    <t>Your organisation's approach and policy relating to the security of networks and information systems supporting the delivery of  services critical to the society, are owned and managed at board level. These are communicated, in a meaningful way, to risk management decision-makers across the organisation.</t>
  </si>
  <si>
    <t>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t>
  </si>
  <si>
    <t>Ledningsgruppen äger organisationens riktlinjer och policy för säkerhet i nät och informationssystem som stöder tillhandahållandet av tjänster som är avgörande för samhället. Beslutsfattare inom riskhanteringen i hela organisationen hålls uppdaterade om dem på ett lämpligt sätt.</t>
  </si>
  <si>
    <t>Regular board discussions on the security of network and information systems supporting the delivery of your services critical to the society take place, based on timely and accurate information and informed by expert guidance.</t>
  </si>
  <si>
    <t>Johtoryhmä käsittelee palveluiden tuottamiseen tarvittavien tietoverkkojen ja -järjestelmien turvallisuuden tasoa säännöllisesti; käyttäen pohjana ajantasaista ja tarkkaa tietoa sekä organisaation ammattilaisten asiantuntemusta.</t>
  </si>
  <si>
    <t>Ledningsgruppen behandlar säkerhetsnivån i informationsnätet och IT-systemen för tillhandahållande av kritiska tjänster för samhället utgående från uppdaterad och detaljerad information och handledning som ges av experter.</t>
  </si>
  <si>
    <t>There is a board-level individual who has overall accountability for the security of networks and information systems needed by the critical services and drives regular discussion at board-level.</t>
  </si>
  <si>
    <t>Johtoryhmän nimetyllä jäsenellä on vastuu palveluiden tuottamiseen tarvittavien tietoverkkojen ja -järjestelmien turvallisuuden tasosta. Henkilö ohjaa johtoryhmän säännöllistä keskustelua aiheesta.</t>
  </si>
  <si>
    <t>En utsedd medlem i ledningsgruppen ansvarar för säkerhetsnivån i informationsnätet och IT-systemen för tillhandahållande av kritiska tjänster för samhället, och leder regelbundna diskussioner om ämnet i styrelsen.</t>
  </si>
  <si>
    <t>Direction set at board level is translated into effective organisational practices that direct and control the security of the networks and information systems supporting your critical services.</t>
  </si>
  <si>
    <t>Johtoryhmä asettaa suunnan ja tahtotilan, joista johdetaan tehokkaita toimintatapoja tietoverkkojen ja -järjestelmien turvallisuuden valvontaan ja ohjaukseen.</t>
  </si>
  <si>
    <t>Den vision som ledningsgruppen har fastställt omvandlas till effektiva organisatoriska rutiner som styr och övervakar informationsnätet och IT-systemen för tillhandahållande av kritiska tjänster för samhället.</t>
  </si>
  <si>
    <t>Senior management have visibility of key risk decisions made throughout the organisation.</t>
  </si>
  <si>
    <t>Organisaation ylimmällä johdolla on näkyvyys tärkeimpiin riskipäätöksiin läpi koko organisaation.</t>
  </si>
  <si>
    <t>Högsta ledningen har insyn i de viktigaste riskbesluten inom hela organisationen.</t>
  </si>
  <si>
    <t>Risk management decision-makers understand their responsibilities for making effective and timely decisions in the context of the risk appetite regarding the essential service, as set by senior management.</t>
  </si>
  <si>
    <t>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t>
  </si>
  <si>
    <t>De som fattar riskbeslut förstår sitt ansvar för att fatta effektiva och snabba beslut om kritiska system i enlighet med den riskaptit som ledningen i organisationen har fastställt.</t>
  </si>
  <si>
    <t>Risk management decision-making is delegated and escalated where necessary, across the organisation, to people who have the skills, knowledge, tools, and authority they need.</t>
  </si>
  <si>
    <t>Riskienhallinnan päätöksentekoa voidaan tarvittaessa delegoida tai korottaa ("escalate") läpi koko organisaation sellaisille henkilöille, joilla on sopivat tiedot, taidot ja valtuudet päätösten tekemiseen.</t>
  </si>
  <si>
    <t>Beslutsfattandet i riskhanteringen delegeras och eskaleras vid behov i hela organisationen till personer som har sådana kunskaper, färdigheter, verktyg och behörigheter som de behöver.</t>
  </si>
  <si>
    <t>Risk management decisions are periodically reviewed to ensure their continued relevance and validity.</t>
  </si>
  <si>
    <t>Tehdyt riskienhallintapäätökset käydään läpi aika ajoin, jotta varmistutaan siitä, että ne ovat pysyneet relevantteina ja pätevinä.</t>
  </si>
  <si>
    <t>Riskbesluten granskas med jämna mellanrum i syfte att säkra att de fortfarande är betydelsefulla och giltiga.</t>
  </si>
  <si>
    <t>The risk management process takes into account the resources (data, processes, systems, facilities, supply chain), critical period of time and cascade effects.</t>
  </si>
  <si>
    <t>Riskienhallintaprosessissa ja -päätöksenteossa otetaan huomioon resurssit (data, prosessit, järjestelmät, laitteet ja toimitusketju), kriittinen ajanjakso ja seurannaisvaikutukset [kts. CRITICAL-1b-h].</t>
  </si>
  <si>
    <t>Resurser (information, processer, system, utrustning, leveranskedjor), en kritisk tidsperiod och kedjeeffekter beaktas i riskhanteringsprocessen och riskbesluten.</t>
  </si>
  <si>
    <t>Minimisation of the impact of cyber security incidents on Critical Services</t>
  </si>
  <si>
    <t>Kriittisten palveluiden kyberhäiriöiden vaikutusten minimointi</t>
  </si>
  <si>
    <t>Minimera cybersäkerhetsincidenters verkningar på kritiska tjänster</t>
  </si>
  <si>
    <t>CRITICAL-3-0</t>
  </si>
  <si>
    <t>There should be well-defined and tested incident management processes in place, that aim to ensure continuity of critical services in the event of system or service failure. Mitigation activities designed to contain or limit the impact of compromise are also in place, and are scaled based on the overall risk and impact.</t>
  </si>
  <si>
    <t>Organisaatiolla tulee olla määritelty ja hyvin testattu kybertapahtumien ja -häiriöiden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t>
  </si>
  <si>
    <t>Organisationen ska ha en väl uppgjord och testad process för hantering av cybersäkerhetshändelser och cybersäkerhetsincidenter, och huvudsyftet med processen ska vara att säkra kontinuiteten i de kritiska tjänsterna, om det uppstår fel i ett system eller en tjänst. Åtgärder för att begränsa eller minska verkningar ska ha införts och är skalbara enligt totalrisken och totalverkningen.</t>
  </si>
  <si>
    <t>Your response plan covers all of your critical services.</t>
  </si>
  <si>
    <t>Organisaatiolla on kybertapahtumien ja -häiriöiden hallintasuunnitelma, joka kattaa kaikki (organisaation tuottamat yhteiskunnalle kriittiset) palvelut.</t>
  </si>
  <si>
    <t>Planen för hantering av cybersäkerhetshändelser och cybersäkerhetsincidenter omfattar alla kritiska system.</t>
  </si>
  <si>
    <t>Your response plan comprehensively covers scenarios that are focused on likely impacts of known and well-understood attacks only.</t>
  </si>
  <si>
    <t>Hallintasuunnitelma rajoittuu tunnettuihin hyökkäyksiin, mutta kattaa perusteellisesti näiden hyökkäysten todennäköiset vaikutukset.</t>
  </si>
  <si>
    <t>Planen för hantering av cybersäkerhetshändelser och cybersäkerhetsincidenter omfattar scenarier som endast gäller kända och välförstådda angrepp.</t>
  </si>
  <si>
    <t>Your response plan is understood by all staff who are involved with your organisation's response function</t>
  </si>
  <si>
    <t>Kybertapahtumien ja -häiriöiden hallintaan osallistuva henkilöstö on sisäistänyt ja ymmärtää hallintasuunnitelman hyvin.</t>
  </si>
  <si>
    <t>Personer som deltar i genomförandet av planen för hantering av cybersäkerhetshändelser och cybersäkerhetsincidenter förstår det bra.</t>
  </si>
  <si>
    <t>Your response plan is documented and shared with all relevant stakeholders</t>
  </si>
  <si>
    <t>Hallintasuunnitelma on dokumentoitu ja se jaetaan kaikille relevanteille sidosryhmille.</t>
  </si>
  <si>
    <t>Planen har dokumenterats och delats ut till alla relevanta berörda parter.</t>
  </si>
  <si>
    <t>Your incident response plan is based on a clear understanding of the security risks to the networks and information systems supporting your essential service .</t>
  </si>
  <si>
    <t>Hallintasuunnitelma perustuu (yhteiskunnalle kriittisten palveluiden tuottamiseen tarvittavien) tietoverkkojen ja -järjestelmien riskien perusteelliseen tunnistamiseen ja ymmärtämiseen.</t>
  </si>
  <si>
    <t xml:space="preserve">Planen bygger på en klar förståelse av risker mot nät och informationssystem som behövs för att tillhandahålla kritiska tjänster. </t>
  </si>
  <si>
    <t>Your incident response plan is comprehensive (i.e. covers the complete lifecycle of an incident, roles and responsibilities, and reporting) and covers likely impacts of both known attack patterns and of possible attacks, previously unseen.</t>
  </si>
  <si>
    <t>Hallintasuunnitelma kattaa perusteellisesti sekä tunnettujen hyökkäysten, että toistaiseksi tuntemattomien hyökkäysten todennäköiset vaikutukset. Suunnitelma kattaa perusteellisesti häiriön koko elinkaaren, roolit ja vastuut sekä raportointivelvoitteet.</t>
  </si>
  <si>
    <t>Planen är omfattande (omfattar t.ex. alla faser av en avvikelses livscykel, roller, ansvarsområden, rapportering) och innehåller en beskrivning av sannolika verkningar av kända angreppsmetoder och av potentiella angreppsmetoder som ännu inte har förverkligats.</t>
  </si>
  <si>
    <t>Your incident response plan is documented and integrated with wider organisational business and supply chain response plans.</t>
  </si>
  <si>
    <t>Hallintasuunnitelma on dokumentoitu ja integroitu osaksi organisaation laajempaa liiketoiminnan ja toimitusketjujen jatkuvuudenhallintaa.</t>
  </si>
  <si>
    <t>Planen har dokumenterats och integrerats i mer omfattande processer för hantering av organisationens affärsverksamhet och leveranskedja.</t>
  </si>
  <si>
    <t>Your incident response plan is communicated and understood by the business areas involved with the supply or maintenance of your essential services.</t>
  </si>
  <si>
    <t>Kaikki yhteiskunnalle kriittisten palveluiden tuottamiseen osallistuvat organisaation liiketoimintayksiköt ovat saaneet ja sisäistäneet hallintasuunnitelman.</t>
  </si>
  <si>
    <t>Affärsenheter som tillhandahåller kritiska tjänster har tagit emot och förstår planen.</t>
  </si>
  <si>
    <t>GEN-ANSWER</t>
  </si>
  <si>
    <t>Answer</t>
  </si>
  <si>
    <t>Vastaus</t>
  </si>
  <si>
    <t>Svar</t>
  </si>
  <si>
    <t>GEN-COMMENT</t>
  </si>
  <si>
    <t>Comments and references</t>
  </si>
  <si>
    <t>Kommentti ja viittaukset</t>
  </si>
  <si>
    <t>Noter och referenser</t>
  </si>
  <si>
    <t>GEN-LEVEL</t>
  </si>
  <si>
    <t>MIL</t>
  </si>
  <si>
    <t>Taso</t>
  </si>
  <si>
    <t>Nivå</t>
  </si>
  <si>
    <t>GEN-PRACTICE</t>
  </si>
  <si>
    <t>Practice</t>
  </si>
  <si>
    <t>Käytäntö</t>
  </si>
  <si>
    <t>Praktik</t>
  </si>
  <si>
    <t>GEN-SEC</t>
  </si>
  <si>
    <t>Security classification</t>
  </si>
  <si>
    <t>Tiedon luokittelu</t>
  </si>
  <si>
    <t>Säkerhetsklassificering</t>
  </si>
  <si>
    <t>GEN-TOTAL</t>
  </si>
  <si>
    <t>Overall level</t>
  </si>
  <si>
    <t>Kokonaisarvio</t>
  </si>
  <si>
    <t>Total nivå</t>
  </si>
  <si>
    <t>INVEST</t>
  </si>
  <si>
    <t>Level of cybersecurity investments (Investment-sheet)</t>
  </si>
  <si>
    <t>Kyberturvallisuuden investointien taso (Investment-välilehti)</t>
  </si>
  <si>
    <t>Nivån på investeringar i cybersäkerhet (fliken Investment)</t>
  </si>
  <si>
    <t>INVEST-01</t>
  </si>
  <si>
    <t>Level of cybersecurity investments</t>
  </si>
  <si>
    <t>Kyberturvallisuuden investointien taso</t>
  </si>
  <si>
    <t>Nivån på investeringar i cybersäkerhet</t>
  </si>
  <si>
    <t>INVEST-02</t>
  </si>
  <si>
    <t>Select five of the largest investments into cybersecurity from the previous 24 months and report the numbers in thousands of euros (x 1 000 €). Report only the investments where the primary purpose is related to cybersecurity development or maintenance activities. Not needed for analysis.
Please estimate the expected level of cybersecurity investments for the next 12 months and report those figures into the 'Planned' column. Where the exact amounts are not yet known, but investment decisions have been made, please mark those categories with an 'x'.</t>
  </si>
  <si>
    <t>Valitse viisi suurinta kyberturvallisuuteen liittyvää kuluerää tai investointia viimeisten 24 kk ajalta ja syötä summat tuhansissa euroissa (x 1 000 €). Syötä vain ne kuluerät tai investoinnit, joiden pääasiallinen tarkoitus on ollut kyberturvallisuuden parantaminen tai ylläpitäminen. Ei vaikuta arviointiin. 
Sarakkeeseen "Suunniteltu" voit syöttää arvioimasi kulut/investoinnit seuraavien 12 kk aikana. Mikäli summat eivät ole vielä tiedossa, mutta tiedät mihin kategorioihin aiotaan panostaa, voit merkitä kategoriat "x"-merkillä.</t>
  </si>
  <si>
    <t>Välj fem av de största investeringarna i cybersäkerhet. Granskningsperioden för investeringarna är de senaste 24 månaderna och beloppen anges i tusen euro (x 1 000 euro). Av investeringar och kostnader inkluderas endast de vars huvudsakliga syfte har varit utveckling och underhåll av cybersäkerhet.
I tabellens kolumn ”Planerad” samla uppgifter om planerade utgifter under de kommande 12 månaderna. Om beloppen ännu inte är kända räcker det att kryssa för den kategori som utgifterna gäller.</t>
  </si>
  <si>
    <t>INVEST-03</t>
  </si>
  <si>
    <t>Category</t>
  </si>
  <si>
    <t>Kategoria</t>
  </si>
  <si>
    <t>Kategori</t>
  </si>
  <si>
    <t>INVEST-04</t>
  </si>
  <si>
    <t>Personnel (internal)</t>
  </si>
  <si>
    <t>Henkilöstö (sisäinen)</t>
  </si>
  <si>
    <t>Personal (intern)</t>
  </si>
  <si>
    <t>INVEST-05</t>
  </si>
  <si>
    <t>Consultancy</t>
  </si>
  <si>
    <t>Konsultointi</t>
  </si>
  <si>
    <t>Konsultverksamhet</t>
  </si>
  <si>
    <t>INVEST-06</t>
  </si>
  <si>
    <t>Services</t>
  </si>
  <si>
    <t>Palvelut</t>
  </si>
  <si>
    <t>Tjänster</t>
  </si>
  <si>
    <t>INVEST-07</t>
  </si>
  <si>
    <t>Software licenses</t>
  </si>
  <si>
    <t>Ohjelmisto-lisenssit</t>
  </si>
  <si>
    <t>Programvarulicenser</t>
  </si>
  <si>
    <t>INVEST-08</t>
  </si>
  <si>
    <t>Hardware invest.</t>
  </si>
  <si>
    <t>Laite-investoinnit</t>
  </si>
  <si>
    <t>Invest. i hårdvara</t>
  </si>
  <si>
    <t>INVEST-09</t>
  </si>
  <si>
    <t>Total</t>
  </si>
  <si>
    <t>Yhteensä</t>
  </si>
  <si>
    <t>INVEST-10</t>
  </si>
  <si>
    <t>Planned</t>
  </si>
  <si>
    <t>Suunniteltu</t>
  </si>
  <si>
    <t>Planerad</t>
  </si>
  <si>
    <t>INVEST-11</t>
  </si>
  <si>
    <t>Total (x 1 000 €)</t>
  </si>
  <si>
    <t>Yhteensä (x 1 000 €)</t>
  </si>
  <si>
    <t>KM100</t>
  </si>
  <si>
    <t>Function</t>
  </si>
  <si>
    <t>Toiminto</t>
  </si>
  <si>
    <t>Funktion</t>
  </si>
  <si>
    <t>KM101</t>
  </si>
  <si>
    <t>Processes</t>
  </si>
  <si>
    <t>Prosessit</t>
  </si>
  <si>
    <t>Processer</t>
  </si>
  <si>
    <t>KM102</t>
  </si>
  <si>
    <t>Systems</t>
  </si>
  <si>
    <t>Järjestelmät</t>
  </si>
  <si>
    <t>System</t>
  </si>
  <si>
    <t>KM103</t>
  </si>
  <si>
    <t>Impact on other organisations</t>
  </si>
  <si>
    <t>Vaikutus muihin organisaatioihin</t>
  </si>
  <si>
    <t>Effekter på andra organisationer</t>
  </si>
  <si>
    <t>KM104</t>
  </si>
  <si>
    <t>Suppliers</t>
  </si>
  <si>
    <t>Toimittajat</t>
  </si>
  <si>
    <t>Leverantörer</t>
  </si>
  <si>
    <t>KM105</t>
  </si>
  <si>
    <t>Internal dependencies</t>
  </si>
  <si>
    <t>Sisäiset riippuvuudet</t>
  </si>
  <si>
    <t>Interna beroenden</t>
  </si>
  <si>
    <t>KM110</t>
  </si>
  <si>
    <t>Date</t>
  </si>
  <si>
    <t>Päivämäärä</t>
  </si>
  <si>
    <t>Datum</t>
  </si>
  <si>
    <t>KM111</t>
  </si>
  <si>
    <t>Participants</t>
  </si>
  <si>
    <t>Osallistujat</t>
  </si>
  <si>
    <t>Deltagare</t>
  </si>
  <si>
    <t>KM112</t>
  </si>
  <si>
    <t>Comments</t>
  </si>
  <si>
    <t>Kommentit</t>
  </si>
  <si>
    <t>Kommentarer</t>
  </si>
  <si>
    <t>KM113</t>
  </si>
  <si>
    <t>Internal reference</t>
  </si>
  <si>
    <t>Sisäinen viittaus</t>
  </si>
  <si>
    <t>Intern referens</t>
  </si>
  <si>
    <t>KM114</t>
  </si>
  <si>
    <t>External reference</t>
  </si>
  <si>
    <t>Ulkoinen viittaus</t>
  </si>
  <si>
    <t>Extern referens</t>
  </si>
  <si>
    <t>KM115</t>
  </si>
  <si>
    <t>Development area</t>
  </si>
  <si>
    <t>Kehityskohde</t>
  </si>
  <si>
    <t>Utvecklingsobjekt</t>
  </si>
  <si>
    <t>KM116</t>
  </si>
  <si>
    <t>PREVIOUS ASSESSMENT</t>
  </si>
  <si>
    <t>EDELLINEN ARVIOINTI</t>
  </si>
  <si>
    <t>FÖREGÅENDE BEDÖMNING</t>
  </si>
  <si>
    <t>KM50</t>
  </si>
  <si>
    <t>Previous results (for assessment sheets)</t>
  </si>
  <si>
    <t>Aiemmat arviointitulokset (arviointivälilehdille)</t>
  </si>
  <si>
    <t>Tidigare bedömningsresultat (i bedömningsfliken)</t>
  </si>
  <si>
    <t>KM51</t>
  </si>
  <si>
    <t>Previous results (for reporting)</t>
  </si>
  <si>
    <t>Aiemmat arviointitulokset (raporteille)</t>
  </si>
  <si>
    <t>Tidigare bedömningsresultat (i rapporterna)</t>
  </si>
  <si>
    <t>KM52</t>
  </si>
  <si>
    <t>Reference results (for reporting)</t>
  </si>
  <si>
    <t>Vertailutulokset (raporteille)</t>
  </si>
  <si>
    <t>Jämförelseresultat (i rapporterna)</t>
  </si>
  <si>
    <t>KM53</t>
  </si>
  <si>
    <t>Exporting results</t>
  </si>
  <si>
    <t>Arviointitulosten vienti</t>
  </si>
  <si>
    <t>Exporterar resultat</t>
  </si>
  <si>
    <t>KM54</t>
  </si>
  <si>
    <t>Values entered into this table are presented in the automated reports</t>
  </si>
  <si>
    <t>Tähän taulukkoon syötetyt vertailutiedot esitetään raporteissa.</t>
  </si>
  <si>
    <t>De jämförelseuppgifter som skrivits in i denna tabell visas i rapporterna.</t>
  </si>
  <si>
    <t>KM55</t>
  </si>
  <si>
    <t>KM56</t>
  </si>
  <si>
    <t>This table can be used to extract results for storing or sending them to NCSC-FI. Save this sheet as CSV-file.</t>
  </si>
  <si>
    <t>Tätä taulukkoa voidaan käyttää arviointitulosten siirtämiseen tai lähettämiseen Kyberturvallisuuskeskukselle. Valitse välilehti alalaidasta hiiren oikealla painikkeella ja kopioi välilehti uudeksi tiedostoksi.  Tallenna uudessa dokumentissa tämä välilehti .CSV muodossa.</t>
  </si>
  <si>
    <t>Denna tabell kan användas för att överföra eller sända bedömningsresultaten till Cybersäkerhetscentret. Spara det här bladet som en CSV-fil.</t>
  </si>
  <si>
    <t>KM58</t>
  </si>
  <si>
    <t>Quick guide for exporting results (Microsoft Office Excel 2016)</t>
  </si>
  <si>
    <t>Pikaohjeet tulosten vientiin (Microsoft Office Excel 2016)</t>
  </si>
  <si>
    <t>Snabbguide för export av resultat (Microsof Office Excel 2016)</t>
  </si>
  <si>
    <t>KM59</t>
  </si>
  <si>
    <t>1) First Show the Developer-tab:
- On the File tab, go to Options -&gt; Customize Ribbon.
- Under Customize the Ribbon and under Main Tabs, select the Developer check box.
2) Once the Developer-tab is visible, Export the results:
- Click Developer -&gt; Export.
- Save the .xml file using the name of your choice.</t>
  </si>
  <si>
    <t>1) Aseta Kehitystyökalut-valikko näkyville:
- Valitse Tiedosto -välilehdessä Asetukset -&gt; Mukauta valinta nauhaa;
- Valitse Mukauta valintanauhaa -alueen Päävälilehdet-kohdasta Kehitystyökalut-valintaruutu;
2) Vie tulokset työkalusta .xml-muodossa
- Valitse ylävalikosta Kehitystyökalut -&gt; Vie.
- Tallenna .xml-tiedosto haluamallasi tiedostonimellä.</t>
  </si>
  <si>
    <t>1) Visa fliken Utvecklare
- Gå till alternativ&gt; Anpassa menyfliksområdetpå fliken Arkiv.
- Under Anpassa menyflik och under Huvudflikar väljer du kryssrutan Utvecklare.
2) Exportera XML-data
- Klicka på Utvecklare &gt; Exportera.
- Spara .xml-filen med namnet du väjer.</t>
  </si>
  <si>
    <t>KM60</t>
  </si>
  <si>
    <t>Cybersecurity maturity report (R2)</t>
  </si>
  <si>
    <t>Kybermittarin kypsyysraportti (R2)</t>
  </si>
  <si>
    <t>Rapport om Cybermätarens mognad (R2)</t>
  </si>
  <si>
    <t>KM61</t>
  </si>
  <si>
    <t>Management report (R1)</t>
  </si>
  <si>
    <t>Johdon kypsyysraportti (R1)</t>
  </si>
  <si>
    <t>Ledningens rapport om mognad (R1)</t>
  </si>
  <si>
    <t>KM62</t>
  </si>
  <si>
    <t xml:space="preserve"> Following NIST Cybersecurity Framework Core (CSF v1.1)</t>
  </si>
  <si>
    <t xml:space="preserve"> NIST Cybersecurity (CSF v1.1) -viitekehyksen mukaisesti</t>
  </si>
  <si>
    <t>I enlighet med referensramen NIST Cybersecurity (CSF v1.1)</t>
  </si>
  <si>
    <t>KM63</t>
  </si>
  <si>
    <t xml:space="preserve"> Following Cybersecurity Domains</t>
  </si>
  <si>
    <t xml:space="preserve"> Kyberturvallisuuden osioiden mukaisesti</t>
  </si>
  <si>
    <t>I enlighet med avsnitten för cybersäkerheten</t>
  </si>
  <si>
    <t>KM64</t>
  </si>
  <si>
    <t>Detailed NIST Cybersecurity Framework Core report</t>
  </si>
  <si>
    <t>Yksityiskohtainen NIST Cybersecurity Framework Core -raportti</t>
  </si>
  <si>
    <t>Detaljerad NIST Cybersecurity Framework Core-rapport</t>
  </si>
  <si>
    <t>KM65</t>
  </si>
  <si>
    <t xml:space="preserve"> Following an indicative mapping from C2M2 to NIST Framework Core</t>
  </si>
  <si>
    <t xml:space="preserve"> Perustuen suuntaa-antavaan ristiinkytkentään C2M2 ja NIST-mallien välillä</t>
  </si>
  <si>
    <t>Baserad på en riktgivande korskoppling mellan C2M2 och NIST</t>
  </si>
  <si>
    <t>KM70</t>
  </si>
  <si>
    <t>Cybersecurity Maturity Level</t>
  </si>
  <si>
    <t>Kyberturvallisuuden kypsyystaso</t>
  </si>
  <si>
    <t>Cybersäkerhetens mognadsgrad</t>
  </si>
  <si>
    <t>KM71</t>
  </si>
  <si>
    <t>Current</t>
  </si>
  <si>
    <t>Nykytila</t>
  </si>
  <si>
    <t>Nuläget</t>
  </si>
  <si>
    <t>KM72</t>
  </si>
  <si>
    <t>Previous</t>
  </si>
  <si>
    <t>Edellinen</t>
  </si>
  <si>
    <t>Föregående</t>
  </si>
  <si>
    <t>KM73</t>
  </si>
  <si>
    <t>Reference</t>
  </si>
  <si>
    <t>Referenssi</t>
  </si>
  <si>
    <t>Referens</t>
  </si>
  <si>
    <t>KM74</t>
  </si>
  <si>
    <t>Activities required for progressing to Maturity Level 1</t>
  </si>
  <si>
    <t>Kypsyystasolle 1 vaadittavia toimenpiteitä</t>
  </si>
  <si>
    <t>Åtgärder som kärvs på mognadsnivå 1</t>
  </si>
  <si>
    <t>KM75</t>
  </si>
  <si>
    <t>Cybersecurity areas of improvement</t>
  </si>
  <si>
    <t>Kyberturvallisuuden kehitysalueet</t>
  </si>
  <si>
    <t>Utvecklingsområden för cybersäkerheten</t>
  </si>
  <si>
    <t>KM76</t>
  </si>
  <si>
    <t>Management activities</t>
  </si>
  <si>
    <t>Yleiset hallintatoimet</t>
  </si>
  <si>
    <t>Gemensamma hanteringsåtgärder</t>
  </si>
  <si>
    <t>KM77</t>
  </si>
  <si>
    <t>Domain specific maturity report</t>
  </si>
  <si>
    <t>Osiokohtainen kypsyystasoraportti</t>
  </si>
  <si>
    <t>Ämnesområdesspecifik mognadsrapport</t>
  </si>
  <si>
    <t>KM80</t>
  </si>
  <si>
    <t>Importing previous results and reference data</t>
  </si>
  <si>
    <t>Arviointitulosten ja vertailutiedon tuonti</t>
  </si>
  <si>
    <t>Import av bedömningsresultat och jämförelseinformation</t>
  </si>
  <si>
    <t>KM81</t>
  </si>
  <si>
    <t>Export av bedömningsresultat</t>
  </si>
  <si>
    <t>KM82</t>
  </si>
  <si>
    <t>Values entered into this table are presented on the various assessment sheets next to the current assessment (columns O-S).</t>
  </si>
  <si>
    <t>Tähän syötetyt tulokset näkyvät Kybermittarin arviointiosioissa nykyisten arvioiden vieressä (sarakkeissa O-S).</t>
  </si>
  <si>
    <t>De resultat som matas in här visas i Cybermätarens bedömningsavsnitt intill de nuvarande bedömningarna (i kolumnerna O-S).</t>
  </si>
  <si>
    <t>KYBERMITTARI</t>
  </si>
  <si>
    <t>Cybersecurity Self-assessment Tool</t>
  </si>
  <si>
    <t>Kyberturvallisuuden arviointityökalu</t>
  </si>
  <si>
    <t>Verktyg för bedömning av cybersäkerhet</t>
  </si>
  <si>
    <t>KYBERMITTARI-0</t>
  </si>
  <si>
    <t xml:space="preserve">Kybermittari version 2.1 beta
Dec. 22th, 2022
Kybermittari is registered trademark. 
</t>
  </si>
  <si>
    <t xml:space="preserve">Kybermittari versio 2.1 beta, 22.12.2022
https://www.kybermittari.fi 
Palaute ja kysymykset: kybermittari(at)traficom.fi
Materiaali on käytettävissä Creative Commons Nimeä 4.0 / CC BY 4.0 lisenssiehtojen mukaisesti. 
Kybermittari on rekisteröity tavaramerkki (sanamerkki). </t>
  </si>
  <si>
    <t xml:space="preserve">Cybermätarens version 2.1 beta
22.12.2022
</t>
  </si>
  <si>
    <t>KYBERMITTARI-10</t>
  </si>
  <si>
    <t>Organisation</t>
  </si>
  <si>
    <t>Organisaatio</t>
  </si>
  <si>
    <t>KYBERMITTARI-11</t>
  </si>
  <si>
    <t>Name</t>
  </si>
  <si>
    <t>Nimi</t>
  </si>
  <si>
    <t>Namn</t>
  </si>
  <si>
    <t>KYBERMITTARI-12</t>
  </si>
  <si>
    <t>Sector</t>
  </si>
  <si>
    <t>Toimiala</t>
  </si>
  <si>
    <t>Bransch</t>
  </si>
  <si>
    <t>KYBERMITTARI-13</t>
  </si>
  <si>
    <t>KYBERMITTARI-14</t>
  </si>
  <si>
    <t>Contact person, email</t>
  </si>
  <si>
    <t>Yhteyshenkilön sähköposti</t>
  </si>
  <si>
    <t>Kontaktperson, e-post</t>
  </si>
  <si>
    <t>KYBERMITTARI-15</t>
  </si>
  <si>
    <t>Facilitator</t>
  </si>
  <si>
    <t>Arvioinnin vetäjä</t>
  </si>
  <si>
    <t xml:space="preserve">Handledare </t>
  </si>
  <si>
    <t>KYBERMITTARI-16</t>
  </si>
  <si>
    <t>Description of the function in scope of the assessment</t>
  </si>
  <si>
    <t>Kuvaus arvioitavasta toiminnosta</t>
  </si>
  <si>
    <t>Beskrivning av funktionen som ska utvärderas</t>
  </si>
  <si>
    <t>KYBERMITTARI-17</t>
  </si>
  <si>
    <t>Systemic impact on national or regional level</t>
  </si>
  <si>
    <t>Toiminnon yhteiskunnallinen vaikuttavuus</t>
  </si>
  <si>
    <t>Funktionens effekter för samhället</t>
  </si>
  <si>
    <t>KYBERMITTARI-18</t>
  </si>
  <si>
    <t>Start date</t>
  </si>
  <si>
    <t>Aloitus pvm.</t>
  </si>
  <si>
    <t>Startdatum</t>
  </si>
  <si>
    <t>KYBERMITTARI-19</t>
  </si>
  <si>
    <t>Latest change</t>
  </si>
  <si>
    <t>Viimeinen muutos</t>
  </si>
  <si>
    <t>Senast ändring</t>
  </si>
  <si>
    <t>KYBERMITTARI-20</t>
  </si>
  <si>
    <t>Cybersecurity Assessment</t>
  </si>
  <si>
    <t>Kyberturvallisuuden arviointi</t>
  </si>
  <si>
    <t>Bedömning av cybersäkerhet</t>
  </si>
  <si>
    <t>KYBERMITTARI-21</t>
  </si>
  <si>
    <t>Cybersecurity domains</t>
  </si>
  <si>
    <t>Kyberturvallisuuden osiot</t>
  </si>
  <si>
    <t>Avsnitten för cybersäkerheten</t>
  </si>
  <si>
    <t>KYBERMITTARI-22</t>
  </si>
  <si>
    <t>Level of Cybersecurity Investment</t>
  </si>
  <si>
    <t>KYBERMITTARI-23</t>
  </si>
  <si>
    <t>Level of cybersecurity investments (Investment)</t>
  </si>
  <si>
    <t>Kyberturvallisuuden investointien taso (Investment)</t>
  </si>
  <si>
    <t>Nivån på investeringar i cybersäkerhet (Investment)</t>
  </si>
  <si>
    <t>KYBERMITTARI-24</t>
  </si>
  <si>
    <t>Business ID</t>
  </si>
  <si>
    <t>Y-tunnus</t>
  </si>
  <si>
    <t>FO-nummer</t>
  </si>
  <si>
    <t>KYBERMITTARI-30</t>
  </si>
  <si>
    <t>Results and reference data</t>
  </si>
  <si>
    <t>Tulokset ja vertailutiedot</t>
  </si>
  <si>
    <t>Resultat och referensdata</t>
  </si>
  <si>
    <t>KYBERMITTARI-31</t>
  </si>
  <si>
    <t>Data import (Import)</t>
  </si>
  <si>
    <t>Tulosten tuonti (Import)</t>
  </si>
  <si>
    <t>Import av resultat (Import)</t>
  </si>
  <si>
    <t>KYBERMITTARI-32</t>
  </si>
  <si>
    <t>Data export (Export)</t>
  </si>
  <si>
    <t>Tulosten vienti (Export)</t>
  </si>
  <si>
    <t>Export av resultat (Export)</t>
  </si>
  <si>
    <t>KYBERMITTARI-33</t>
  </si>
  <si>
    <t>KYBERMITTARI-34</t>
  </si>
  <si>
    <t>Cybersecurity improvements report (R4)</t>
  </si>
  <si>
    <t>Kyberturvallisuuden kehityskohteiden raportti (R4)</t>
  </si>
  <si>
    <t>Rapport över utvecklingsobjekt inom cybersäkerhet (R4)</t>
  </si>
  <si>
    <t>KYBERMITTARI-35</t>
  </si>
  <si>
    <t>Spider report (R4)</t>
  </si>
  <si>
    <t>Hämäkkiraportti (R4)</t>
  </si>
  <si>
    <t>Polärdiagram (R4)</t>
  </si>
  <si>
    <t>KYBERMITTARI-36</t>
  </si>
  <si>
    <t>Management activities report (R5)</t>
  </si>
  <si>
    <t>Yleiset hallintatoimet -raportti (R5)</t>
  </si>
  <si>
    <t>Rapport över allmänna administrativa åtgärder (R5)</t>
  </si>
  <si>
    <t>KYBERMITTARI-37</t>
  </si>
  <si>
    <t>KYBERMITTARI-38</t>
  </si>
  <si>
    <t>Detailed NIST Framework Core report (R3)</t>
  </si>
  <si>
    <t>Yksityiskohtainen NIST Framework Core -raportti (R3)</t>
  </si>
  <si>
    <t>Detaljerad NIST Framework Core-rapport (R3)</t>
  </si>
  <si>
    <t>KYBERMITTARI-39</t>
  </si>
  <si>
    <t>Description of a credible worst-case scenario</t>
  </si>
  <si>
    <t>Uhkaskenaarion kuvaus (worst-case)</t>
  </si>
  <si>
    <t>Beskrivning av hotscenario (worst-case)</t>
  </si>
  <si>
    <t>KYBERMITTARI-40</t>
  </si>
  <si>
    <t xml:space="preserve">Impact of the scenario on national or regional level   </t>
  </si>
  <si>
    <t>Skenaarion yhteiskunnallinen vaikuttavuus</t>
  </si>
  <si>
    <t>Scenariots samhälleliga effekter</t>
  </si>
  <si>
    <t>KYBERMITTARI-41</t>
  </si>
  <si>
    <t>Identifying critical functions (for more guidance please see the User Guide)
It is recommended that the assessment cover the functions the organisation requires to provide services that are critical for its (business) operations or society at large. The primary target group of Cybermeter consists of organisations that are critical for the functioning of society in terms of security of supply. However, the framework is equally suitable for organisations of all types. The assessment should then cover functions which are critical for the organisation’s operations and key dependencies considering their reliability.
The assessment can be defined in many ways, for example:
* To cover the whole organisation, e.g. SMEs;
* In accordance with the organisational structure, e.g. a country or business unit;
* In accordance with functions, e.g. a service provided across organisational boundaries.
In addition to critical functions and services, key dependencies considering the reliability of these functions and services must be identified to define the area to be assessed. These primarily include all the following related to the provision of critical services:
* Business processes and operational processes;
* Systems and subsystems; and
* Data resources.
A service is critical for society at large if any disruption in the service would affect a significant number of customers or a large geographic area, or if it would have a severe consequential impact. The criticality can be defined on the basis of the National Emergency Supply Agency’s sector-specific definitions. Identifying services which are critical for business operations should start from the organisation’s goals or the focus areas of the organisation’s business strategy.</t>
  </si>
  <si>
    <t>Arvioinnin kohteena oleva toiminto (laajempi ohje löytyy Kybermittarin käyttöohjeesta)
Arviointi suositellaan kohdistamaan toimintoihin, joita organisaatio tarvitsee tuottaakseen joko yhteiskunnan tai oman (liike)toimintansa kannalta kriittisiä palveluita. Kybermittarin ensisijainenkohde ovat yhteiskunnan toiminnan kannalta huoltovarmuuskriittiset organisaatiot, mutta malli sopii yhtä hyvin kaikenlaisten organisaatioiden käytötön. Tällöin tarkasteltavaksi valitaan esimerkiksi organisaation oman liiketoiminnan kannalta kriittiset toiminnot ja niiden toimintavarmuuden kannalta tärkeimmät riippuvuudet. Mikäli halutaan tarkastella kerralla useita toiminnan osa-alueita, on suositeltavaa muodostaa jokaisesta omat arviointinsa.
Rajaus voidaan toteuttaa monella tapaa, esimerkiksi:
 * Kattamaan koko organisaatio, esim. pienissä ja keskisuurissa yrityksissä;
 * Organisaatiorakenteen mukaisesti, esim. maa- tai liiketoimintayksikköön;
 * Toimintojen mukaisesti, esim. yli organisaatiorajojen tuotettuun palveluun.  
Kriittisten palveluiden ja toimintojen lisäksi arvioinnin kohteen määrittämiseksi tulee tunnistaa näiden toimintavarmuuden kannalta tärkeimmät riippuvuudet. Tällaisia ovat lähtökohtaisesti kaikki kriittisten palveluiden tuottamiseen liittyvät:
 * Liiketoimintaprosessit ja operatiiviset prosessit;
 * Järjestelmät ja osajärjestelmät; ja
 * Tietovarannot
Palvelu on yhteiskunnalle kriittinen, mikäli sen häiriö vaikuttaa merkittävään asiakasmäärään, laajaan maantieteelliseen alueeseen tai palvelun häiriöllä on vakavia seurannaisvaikutuksia. Kriittisyyden määrittelyssä auttavat esimerkiksi Huoltovarmuuskeskuksen toimialamääritykset. Liiketoiminnan kannalta kriittisten palveluiden tunnistaminen kannattaa aloittaa esimerkiksi organisaation tavoitteista tai liiketoimintastrategian painopistealueista.</t>
  </si>
  <si>
    <t>Den funktion som är föremål för bedömning (mer omfattande anvisningar finns i bruksanvisningen för Cybermätaren)
Det rekommenderas att bedömningen riktas mot funktioner som organisationen behöver för att producera tjänster som är kritiska för samhället eller för organisationens egen (affärs)verksamhet. Cybermätaren är i första hand avsedd för organisationer som är försörjningsberedskapskritiska med tanke på samhällets funktion, men modellen passar lika bra för andra typer av organisationer. Då väljer man för granskning exempelvis de funktioner som är kritiska för organisationens egen affärsverksamhet och deras viktigaste beroenden med tanke på driftssäkerheten. Om man vill granska flera delområden inom verksamheten på en gång rekommenderas att man gör separata bedömningar för vart och ett.
Avgränsningen kan göras på många sätt, exempelvis:
 * Så att den omfattar hela organisationen, exempelvis i små och medelstora företag;
 * enligt organisationsstrukturen, exempelvis för en lands- eller affärsverksamhetsenhet;
 * Enligt funktion, exempelvis för tjänster som produceras över organisationsgränser.  
Utöver kritiska tjänster och funktioner ska man för att fastställa objektet för bedömningen identifiera dessas viktigaste beroenden med tanke på driftssäkerheten. Sådana är i regel alla av följande kategorier som anknyter till produktionen av kritiska tjänster:
 * Affärsverksamhetsprocesser och operativa processer;
 * System och delsystem, samt
 * Informationsresurser
En tjänst är samhällskritisk om en störning i den påverkar ett betydande antal kunder eller ett stort geografiskt område, eller om en störning i tjänsten har allvarliga följder. När man definierar hur kritisk en tjänst är kan man exempelvis ta hjälp av Försörjningsberedskapscentralens branschdefinitioner. I identifieringen av tjänster som är kritiska för affärsverksamheten kan man utgå från exempelvis organisationens mål eller affärsverksamhetsstrategins fokusområden.</t>
  </si>
  <si>
    <t>KYBERMITTARI-42</t>
  </si>
  <si>
    <t>Next review</t>
  </si>
  <si>
    <t>Seuraava arviointi</t>
  </si>
  <si>
    <t>Nästa bedömning</t>
  </si>
  <si>
    <t>KYBERMITTARI-43</t>
  </si>
  <si>
    <t>KYBERMITTARI-44</t>
  </si>
  <si>
    <t>Päiväys</t>
  </si>
  <si>
    <t>KYBERMITTARI-45</t>
  </si>
  <si>
    <t>Change</t>
  </si>
  <si>
    <t>KYBERMITTARI-46</t>
  </si>
  <si>
    <t xml:space="preserve">Data Export to NCSC-FI (Export_KTK) </t>
  </si>
  <si>
    <t>Tulosten lähetys Kyberturvallisuuskeskukselle (Export_KTK)</t>
  </si>
  <si>
    <t>Export av resultat till Cybersäkerhetscentret (Export_KTK)</t>
  </si>
  <si>
    <t>KYBERMITTARI-47</t>
  </si>
  <si>
    <t>Domain specific maturity level report (R7)</t>
  </si>
  <si>
    <t>Osiokohtainen kypsyystaso -raportti (R7)</t>
  </si>
  <si>
    <t>Ämnesområdesspecifik mognadsrapport (R7)</t>
  </si>
  <si>
    <t>KYBERMITTARI-48</t>
  </si>
  <si>
    <t>Passed practices per domain and maturity level (R6)</t>
  </si>
  <si>
    <t>Osion käytäntöjen toteutuminen kypsyystasoittain (R6)</t>
  </si>
  <si>
    <t>Godkännä praktiken per ämnesområde och mognadsniveau (R6)</t>
  </si>
  <si>
    <t>MGMT-DE</t>
  </si>
  <si>
    <t>Havainnointi</t>
  </si>
  <si>
    <t>Observera</t>
  </si>
  <si>
    <t>MGMT-DE-0</t>
  </si>
  <si>
    <t>Organization has a very limited capability to detect cyber incidents as they happen. Typically this means that response activities are delayed significantly and happen after major breach and damage an attacker wants to cause will realize in full.</t>
  </si>
  <si>
    <t>Organisaatiolla on hyvin rajoittunut kyky havaita kyberturvallisuushäiriöitä niiden tapahtuessa. Tyypillisesti tämä tarkoittaa, että torjuntatoimenpiteet viivästyvät merkittävästi ja tapahtuvat vasta merkittävän tietovuodon tai vahingon jälkeen. Hyökkääjän haluamat vaikutukset realisoituvat yleensä kokonaisuudessaan.</t>
  </si>
  <si>
    <t>Organisationen har en mycket begränsad kapacitet att upptäcka cybersäkerhetsstörningar när dessa uppstår. Det innebär vanligen att de avvärjande åtgärderna fördröjs avsevärt och inte vidtas förrän en betydande informationsläcka eller skada har inträffat. Den effekt som angriparen vill orsaka realiseras vanligen fullständigt.</t>
  </si>
  <si>
    <t>MGMT-DE-1</t>
  </si>
  <si>
    <t xml:space="preserve">Organization has a basic capability to collect data, but the ability to detect cyber incidents is hampered by the data quality and coverage and also by the analysis capablity. Typically this means that response is delayed and the actions are not based on full understanding of the situation, leaving the organization exposed to major breaches and damage despite of the initiated response. </t>
  </si>
  <si>
    <t>Organisaatiolla on peruskyvykkyys kerätä tietoja, mutta kyvykkyys havaita kyberturvallisuushäiriöitä on osittain puutteellinen tiedon laadun ja kattavuuden sekä analysointikyvyissä olevien puutteiden vuoksi. Tyypillisesti tämä tarkoittaa, että torjuntatoimenpiteet viivästyvät ja päätökset eivät perustu tapahtuman kokonaisymmärrykseen jättäen organisaation haavoittuvaksi merkittävään tietovuotoon tai vahinkoon, huolimatta toteutetuista toimenpiteistä.</t>
  </si>
  <si>
    <t>Organisationen har en baskapacitet att samla in information, men kapaciteten att upptäcka cybersäkerhetsincidenter är delvis bristfällig på grund av informationens art och omfattning samt brister i analyskapaciteten. Det innebär vanligen att de avvärjande åtgärderna fördröjs och att besluten inte bygger på en samlad förståelse av händelsen och att organisationen därför, trots genomförda åtgärder, är sårbar vid betydande informationsläckor eller skador.</t>
  </si>
  <si>
    <t>MGMT-DE-2</t>
  </si>
  <si>
    <t>Organization has a good capability to collect and analyse the data needed to detect a cyber incident in a timely fashion and to maintain a reasonable level of situational awareness. This typically means that there is a good possibility to initiate the response while the incident is still ongoing, and that the actions are scaled correctly. This can enable the organization to limit the damages although not avoid them completely.</t>
  </si>
  <si>
    <t>Organisaatiolla on hyvä kyvykkyys kerätä ja analysoida tietoja kyberturvallisuushäiriöiden tunnistamiseksi ajoissa ja riittävän tilannekuvan ylläpitämiseksi. Tyypillisesti tämä tarkoittaa, että on olemassa hyvä todennäköisyys torjuntatoimenpiteiden aloittamiselle häiriön ollessa käynnissä ja, että torjuntatoimenpiteet ovat oikein mitoitettuja. Tämän avulla organisaation on mahdollista rajoittaa haittoja vaikka niitä ei voitaisi kokonaan estää.</t>
  </si>
  <si>
    <t>Organisationen har en god kapacitet att samla in och analysera information för att i tid kunna identifiera cybersäkerhetsstörningar och för att kunna hålla lägesbilden tillräckligt uppdaterad. Det innebär vanligen att det finns god sannolikhet för att avvärjande åtgärder vidtas när en störning pågår och att åtgärderna har dimensionerats på rätt sätt. På så sätt kan organisationen begränsa skador även om dessa inte kan förhindras fullständigt.</t>
  </si>
  <si>
    <t>MGMT-DE-3</t>
  </si>
  <si>
    <t>Organization has an excellent capability to collect, correlate and analyze relevant data. Typically this means that  cyber incidents are detected early, which makes it possible to initiate response quickly. As a result, the organization has good possibilities to limit or even prevent the damage as the attack is happening.</t>
  </si>
  <si>
    <t>Organisaatiolla on erinomainen kyvykkyys kerätä, korreloida ja analysoida häiriöiden kannalta olennaisia tietoja. Tyypillisesti tämä tarkoittaa, että kyberturvallisuushäiriöt havainnoidaan ajoissa, mikä mahdollistaa nopean reagoinnin. Tämän seurauksena organisaatiolla on hyvät mahdollisuudet rajoittaa tai jopa estää vahingot samanaikaisesti kuin hyökkäys tapahtuu.</t>
  </si>
  <si>
    <t>Organisationen har en utomordentlig kapacitet att samla in, korrelera och analysera information som är relevant med tanke på störningar. Det innebär vanligen att cybersäkerhetsstörningar upptäcks i tid och att störningarna därför kan åtgärdas fort. Till följd av detta har organisationen goda möjligheter att begränsa eller till och med förhindra skador samtidigt som ett angrepp inträffar.</t>
  </si>
  <si>
    <t>MGMT-ID</t>
  </si>
  <si>
    <t>Tunnistaminen</t>
  </si>
  <si>
    <t>Identifiera</t>
  </si>
  <si>
    <t>MGMT-ID-0</t>
  </si>
  <si>
    <t>Organization has a very limited capability to identify and manage cyber security risks to systems, people, assets, data and critical services. This typically leads to ineffectual resource and cost allocation and to failing to protect the critical services that the organization or external parties are dependent on. There is a high possibility of an unexpected cyber incident taking place that seriously impacts the core processes of the organization.</t>
  </si>
  <si>
    <t>Organisaatiolla on hyvin rajoittunut kyky tunnistaa ja hallita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kyberturvallisuushäiriöön, joka vaikuttaa merkittävästi organisaation ydinprosesseihin.</t>
  </si>
  <si>
    <t>Organisationen har en mycket begränsad kapacitet att identifiera och hantera cybersäkerhetsrisker mot system, personal, skyddade objekt, information och kritiska tjänster. Detta leder vanligen till en ineffektiv fördelning av resurser och investeringar samt ett misslyckat skydd av sådana kritiska tjänster som organisationen eller externa parter är beroende av. Det finns hög sannolikhet för oväntade cybersäkerhetsstörningar som påverkar organisationens kärnprocesser avsevärt.</t>
  </si>
  <si>
    <t>MGMT-ID-1</t>
  </si>
  <si>
    <t>Organization has a basic capability to identify and manage cyber security risks to systems, people, assets, data and critical services, but it may not be systematic and may not take into account the full business context or organization's context in the society, and therefore may still fail to identify and manage some important risks. This typically means that at least part of the resources are used non-optimally and actions may fail to address the most important cyber risks.</t>
  </si>
  <si>
    <t>Organisaatiolla on peruskyvykkyys tunnistaa ja hallita kyberturvallisuusriskejä järjestelmiin, henkilöstöön, suojattaviin kohteisiin, tietoihin ja kriittisiin palveluihin liittyen, mutta prosessi ei välttämättä ole systemaattinen eikä se huomioi koko liiketoimintakontekstia tai organisaatiota osana yhteiskuntaa, joka voi puolestaan johtaa puutteisiin merkittävien riskien tunnistamisessa ja hallinnassa. Tyypillisesti tämä tarkoittaa, että ainakin osa resursseista ei ole käytössä optimaalisesti ja tehtävät toimenpiteet eivät välttämättä kohdistu merkittävimpiin kyberturvallisuusriskeihin.</t>
  </si>
  <si>
    <t>Organisationen har en baskapacitet att identifiera och hantera cybersäkerhetsrisker mot system, personal, skyddade objekt, information och kritiska tjänster. Processen är dock inte nödvändigtvis systematisk och beaktar inte heller hela affärskontexten och organisationen som en del av samhället. Detta kan i sin tur leda till brister i identifieringen och hanteringen av betydande risker. Det innebär vanligen att åtminstone en del av resurserna inte används på ett optimalt sätt och att de åtgärder som ska vidtas inte nödvändigtvis riktas till de mest betydande cybersäkerhetsriskerna.</t>
  </si>
  <si>
    <t>MGMT-ID-2</t>
  </si>
  <si>
    <t>Organization has a good capability to identify and manage cyber security risks to systems, people, assets, data and critical services, but some weak areas exist. This typically means that some unmitigated cyber risks remain that weaken the overall resiliency of the organization.</t>
  </si>
  <si>
    <t>Organisaatiolla on hyvä kyvykkyys tunnistaa ja hallita kyberturvallisuusriskejä järjestelmiin, henkilöstöön, suojattaviin kohteisiin, tietoihin ja kriittisiin palveluihin liittyen, mutta joitain heikompia osa-alueita myös löytyy. Tyypillisesti tämä tarkoittaa sitä, että joitain kyberturvallisuusriskejä ei ole hallittu ja tämä heikentää organisaation yleistä toipumiskykyä.</t>
  </si>
  <si>
    <t>Organisationen har en god kapacitet att identifiera och hantera cybersäkerhetsrisker mot system, personal, skyddade objekt, information och kritiska tjänster, men har även några svaga delområden. Det innebär vanligen att vissa cybersäkerhetsrisker inte har hanterats och att detta försämrar organisationens allmänna kapacitet att återställa verksamheten.</t>
  </si>
  <si>
    <t>MGMT-ID-3</t>
  </si>
  <si>
    <t>Organization has an excellent capability to identify and manage cyber security risks to systems, people, assets, data and critical services. This typically means that the actions and resources are optimally targeted based on the criticality and risks. It is unlikely that the organization will be faced with previously unidentified cyber incidents.</t>
  </si>
  <si>
    <t>Organisaatiolla on erinomainen kyvykkyys tunnistaa ja hallita kyberturvallisuusriskejä järjestelmiin, henkilöstöön, suojattaviin kohteisiin, tietoihin ja kriittisiin palveluihin liittyen. Tyypillisesti tämä tarkoittaa, että tehtävät toimenpiteet ja resurssit ovat optimaalisesti kohdistettu kriittisyyden ja riskien perusteella. On epätodennäköistä, että organisaatio kohtaisi aikaisemmin tunnistamattomia kyberturvallisuushäiriöitä.</t>
  </si>
  <si>
    <t>Organisationen har en utomordentlig kapacitet att identifiera och hantera cybersäkerhetsrisker mot system, personal, skyddade objekt, information och kritiska tjänster. Det innebär vanligen att resurserna och de åtgärder som ska vidtas är fördelade på ett optimalt sätt utifrån allvarlighetsgraden och riskerna. Det är osannolikt att organisationen drabbas av cybersäkerhetsstörningar som inte tidigare har identifierats.</t>
  </si>
  <si>
    <t>MGMT-PR</t>
  </si>
  <si>
    <t>Suojautuminen</t>
  </si>
  <si>
    <t>Skydda</t>
  </si>
  <si>
    <t>MGMT-PR-0</t>
  </si>
  <si>
    <t>Organization has a very limited capability to protect its critical services from cyber security threats and incidents. This typically means that the organization will have a large number of incidents and/or their impact is significantly higher than necessary, leading to unnecessarily high brand damage, costs and internal and external impact. This is emphasised even further if the detection capability is low.</t>
  </si>
  <si>
    <t>Organisaatiolla on hyvin rajoittunut kyky suojata sen kriittisiä palveluita kyberturvallisuusuhilta ja -häiriöiltä. Tyypillisesti tämä tarkoittaa, että organisaatio kohtaa suuria määriä häiriöitä ja/tai niiden vaikutukset ovat merkittävästi suurempia kuin on tarpeen, johtavat tarpeettoman suuriin mainevaikutuksiin, kustannuksiin ja sisäisiin/ulkoisiin vaikutuksiin. Tämä korostuu entisestään jos tunnistuskyvykkyys on alhainen.</t>
  </si>
  <si>
    <t>Organisationen har en mycket begränsad kapacitet att skydda sina kritiska tjänster mot cybersäkerhetshot och cybersäkerhetsstörningar. Det innebär vanligen att organisationen drabbas av ett stort antal störningar och/eller att deras verkningar är betydligt större än vad som är nödvändigt och att störningarna medför onödigt stora kostnader, interna/externa verkningar och verkningar på organisationens anseende. Detta betonas i ännu större utsträckning, om identifieringskapaciteten är låg.</t>
  </si>
  <si>
    <t>MGMT-PR-1</t>
  </si>
  <si>
    <t>Organization has a basic capability to protect its critical services from cyber security threats and incidents, but its coverage is not systematic, having several weak control areas. This typically means that the protection activities may not be targeted and scaled based on the criticality of service or information, leading on one hand to wasteful allocation of resources and money, and on the other hand to not protecting all critical services.</t>
  </si>
  <si>
    <t>Organisaatiolla on peruskyvykkyys suojella sen kriittisiä palveluita kyberturvallisuusuhilta ja -häiriöiltä, mutta sen kattavuus ei ole systemaattinen, sisältäen useita heikkoja osa-alueita. Tyypillisesti tämä tarkoittaa, että suojaustoimenpiteitä ei välttämättä ole kohdistettu ja skaalattu palveluiden ja tiedon kriittisyyden perusteella. Tämä johtaa toisaalta resurssien ja investointien puutteelliseen kohdistamaan sekä toisaalta puutteisiin kriittisten palveluiden suojaamisessa.</t>
  </si>
  <si>
    <t>Organisationen har en baskapacitet att skydda sina kritiska tjänster mot cybersäkerhetshot och cybersäkerhetsstörningar, men kapacitetens omfattning är inte systematisk och innehåller flera svaga delområden. Det innebär vanligen att skyddsåtgärderna inte nödvändigtvis har riktats eller dimensionerats utifrån hur kritiska tjänsterna och informationen är. Detta leder å ena sidan till en bristfällig fördelning av resurser och investeringar, å andra sidan till brister i skyddet av kritiska tjänster.</t>
  </si>
  <si>
    <t>MGMT-PR-2</t>
  </si>
  <si>
    <t>Organization has a good capability to protect its critical services from cyber security threats and incidents, but it still has some weak control areas. This typically means that while all critical services and information may be covered, the implementation leaves grey areas or gaps in the protection, leading to unnecessarily high cost and number of incidents.</t>
  </si>
  <si>
    <t>Organisaatiolla on hyvä kyvykkyys suojata sen kriittisiä palveluita kyberturvallisuusuhilta ja -häiriöiltä, mutta joitain heikompia osa-alueita on. Tyypillisesti tämä tarkoittaa harmaita alueita tai puutteita suojauksessa, vaikka kaikki kriittiset palvelut ja tiedot ovatkin suojattuna. Tämä voi johtaa tarpeettoman suuriin kustannuksiin ja häiriöiden määrään.</t>
  </si>
  <si>
    <t>Organisationen har en god kapacitet att skydda sina kritiska tjänster mot cybersäkerhetshot och cybersäkerhetsstörningar, men har vissa svaga delområden. Det innebär vanligen gråa områden eller brister i skyddet, även om alla kritiska tjänster och data är skyddade. Detta kan leda till onödigt stora kostnader och ett onödigt stort antal störningar.</t>
  </si>
  <si>
    <t>MGMT-PR-3</t>
  </si>
  <si>
    <t xml:space="preserve">Organization has an excellent capability to protect its critical services from the cyber security threats and incidents, covering all major aspects of the business. This typically means that there are significantly less incidents and their internal and external impact is smaller, leading to lower costs and impact on brand damage. </t>
  </si>
  <si>
    <t>Organisaatiolla on erinomainen kyvykkyys suojella sen kriittisiä palveluita kyberturvallisuusuhilta ja -häiriöiltä kaikilla sen merkittävillä liiketoiminta-alueilla. Tyypillisesti tämä tarkoittaa, että organisaatiossa tapahtuu vähemmän häiriöitä ja niiden sisäiset ja ulkoiset vaikutukset ovat pienempiä, joka johtaa pienempiin kustannuksiin ja mainehaittoihin.</t>
  </si>
  <si>
    <t>Organisationen har en utomordentlig kapacitet att skydda sina kritiska tjänster mot cybersäkerhetshot och cybersäkerhetsstörningar på alla viktiga affärsområden. Det innebär vanligen att det sker färre störningar i organisationen och störningarnas interna och externa verkningar är mindre och att kostnaderna och verkningarna på organisationens anseende på så sätt är mindre.</t>
  </si>
  <si>
    <t>MGMT-RC</t>
  </si>
  <si>
    <t>Palautuminen</t>
  </si>
  <si>
    <t>Återställ</t>
  </si>
  <si>
    <t>MGMT-RC-0</t>
  </si>
  <si>
    <t>Organization has a very limited capability to initiate and execute recovery from the damage caused by a cyber incident. This typically means that the recovery will take unnecessarily long and therefore may significantly increase the brand damage, cost and impact of the incident.</t>
  </si>
  <si>
    <t>Organisaatiolla on hyvin rajoittunut kyky käynnistää ja toteuttaa tarvittavat palautumistoimenpiteet kyberhyökkäyksestä toipumiseen. Tyypillisesti tämä tarkoittaa, että toipuminen kestää pitkään ja sen seurauksena mainehaitta, kustannukset ja häiriön vaikutukset voivat kohota merkittävästi.</t>
  </si>
  <si>
    <t>Organisationen har en mycket begränsad kapacitet att vidta och genomföra nödvändiga åtgärder för att återställa verksamheten efter cyberangrepp. Det innebär vanligen att återställningen pågår under lång tid och att kostnaderna, störningarnas verkningar och skadorna på organisationens anseende därför kan öka avsevärt.</t>
  </si>
  <si>
    <t>MGMT-RC-1</t>
  </si>
  <si>
    <t>Organization has a basic capability to initiate and execute recovery from the damage caused by a cyber incident. This typically means that recovery may not cover all aspects of the business,  may not be executed in the optimal order, or the recovery speed may not fulfill the business needs, leading to brand damage, costs and impact that would otherwise be possible to avoid.</t>
  </si>
  <si>
    <t>Organisaatiolla on peruskyvykkyys käynnistää ja toteuttaa tarvittavat palautumistoimenpiteet kyberhyökkäyksestä toipumiseen. Tyypillisesti tämä tarkoittaa, että palautuminen ei välttämättä kata kaikkia liiketoiminta-alueita, palautumistoimenpiteitä ei toteuteta optimaalisessa järjestyksessä, tai palautumisnopeus ei täytä liiketoiminnan vaatimuksia. Tämä  voi johtaa mainehaitan, kustannusten tai häiriön vaikutusten kohoamiseen, jotka olisi muuten voitu estää.</t>
  </si>
  <si>
    <t>Organisationen har en baskapacitet att vidta och genomföra nödvändiga åtgärder för att återställa verksamheten efter cyberangrepp. Det innebär vanligen att återställandet inte nödvändigtvis omfattar alla affärsområden, de återställande åtgärderna inte genomförs i optimal ordning eller återställandet inte sker så fort som det krävs med tanke på affärsverksamheten. Detta kan leda till sådana skador på anseendet, ökade kostnader eller ökade verkningar av störningar som annars skulle ha kunnat förebyggas.</t>
  </si>
  <si>
    <t>MGMT-RC-2</t>
  </si>
  <si>
    <t>Organization has a good capability to initiate a timely and coordinated recovery from the damage caused by a cyber incident. This typically means that the recovery is able to keep the brand damage, costs and impact within acceptable level, in most cases.</t>
  </si>
  <si>
    <t>Organisaatiolla on hyvä kyvykkyys käynnistää ja toteuttaa tarvittavat palautumistoimenpiteet kyberhyökkäyksestä toipumiseen. Tyypillisesti tämä tarkoittaa, että organisaation on mahdollista pitää syntyvä mainehaitta, kustannukset ja häiriön aiheuttamat vaikutukset hyväksytyllä tasolla, suurimmassa osassa tapauksia.</t>
  </si>
  <si>
    <t>Organisationen har en god kapacitet att vidta och genomföra nödvändiga åtgärder för att återställa verksamheten efter cyberangrepp. Det innebär vanligen att organisationen i de flesta situationer kan hålla kostnaderna, störningens verkningar och skadan på anseendet på en godtagbar nivå.</t>
  </si>
  <si>
    <t>MGMT-RC-3</t>
  </si>
  <si>
    <t>Organization has an excellent capability to initiate and execute recovery from the damage caused by a cyber incident. This typically means that the recovery can be done in a predictable time and in an optimal order, making it possible in some cases to significantly reduce the brand damage, cost and impact of the incident.</t>
  </si>
  <si>
    <t>Organisaatiolla on erinomainen kyvykkyys käynnistää ja toteuttaa tarvittavat palautumistoimenpiteet kyberhyökkäyksestä toipumiseen. Tyypillisesti tämä tarkoittaa, että palautumistoimenpiteet saadaan tehtyä ennustettavassa ajassa ja optimaalisessa järjestyksessä. Tämä mahdollistaa jossain tapauksissa häiriön aiheuttamien mainehaittojen, kustannusten ja muiden vaikutusten pienentämisen.</t>
  </si>
  <si>
    <t>Organisationen har en utomordentlig kapacitet att vidta och genomföra nödvändiga åtgärder för att återställa verksamheten efter cyberangrepp. Det innebär vanligen att de återställande åtgärderna kan genomföras inom förutspådd tid och i optimal ordning. I vissa situationer är det på så sätt möjligt att minska kostnaderna, skadorna på anseendet och andra verkningar på grund av störningar.</t>
  </si>
  <si>
    <t>MGMT-RS</t>
  </si>
  <si>
    <t>Reagointi</t>
  </si>
  <si>
    <t>Åtgärda</t>
  </si>
  <si>
    <t>MGMT-RS-0</t>
  </si>
  <si>
    <t>Organization has a very limited capability to initiate a timely and coordinated response to a cyber incident. Typically this means that even if detection has been done early, it is still likely that the breach and damage cannot be prevented or limited.</t>
  </si>
  <si>
    <t>Organisaatiolla on hyvin rajoittunut kyky aloittaa oikea-aikaiset ja koordinoidut torjuntatoimenpiteet kyberhyökkäyksiin vastaamiseksi. Tyypillisesti tämä tarkoittaa, että vaikka hyökkäys on tunnistettu ajoissa on edelleen todennäköistä, että hyökkäystä ja vahinkoja ei voida estää tai rajoittaa.</t>
  </si>
  <si>
    <t>Organisationen har en mycket begränsad kapacitet att vidta rättidiga och samordnade åtgärder för att avvärja cyberangrepp. Det innebär vanligen att det är sannolikt att ett angrepp och skador fortfarande inte kan förhindras eller begränsas, även om angreppet  har identifierats i tid.</t>
  </si>
  <si>
    <t>MGMT-RS-1</t>
  </si>
  <si>
    <t>Organization has a basic capability to initiate a timely response to a cyber incident, but the process may not be well coordinated and rehearsed. Typically this means that even if the detection has been done early, it is still likely that the response is not able to contain the breach and damage.</t>
  </si>
  <si>
    <t>Organisaatiolla on peruskyvykkyys aloittaa oikea-aikaiset torjuntatoimenpiteet kyberhyökkäyksiin vastaamiseksi, mutta prosessi ei välttämättä ole hyvin koordinoitu ja harjoiteltu. Tyypillisesti tämä tarkoittaa, että vaikka hyökkäys on tunnistettu ajoissa on edelleen todennäköistä, että torjuntatoimenpiteet eivät estä tai rajoita hyökkäystä ja sen aiheuttamia vahinkoja.</t>
  </si>
  <si>
    <t>Organisationen har en baskapacitet att vidta rättidiga åtgärder för att avvärja cyberangrepp, men att processen inte nödvändigtvis har samordnats eller testats särskilt bra. Det innebär vanligen att det är sannolikt att avvärjande åtgärder fortfarande inte förhindrar och begränsar ett angrepp och skador till följd av angreppet även om angreppet har identifierats i tid.</t>
  </si>
  <si>
    <t>MGMT-RS-2</t>
  </si>
  <si>
    <t>Organization has a good capability to initiate a timely and coordinated response to a cyber incident. Typically this means that if the detection has been done early, it is possible that the breach and damage can be contained at least to some extent.</t>
  </si>
  <si>
    <t>Organisaatiolla on hyvä kyvykkyys aloittaa oikea-aikaiset ja koordinoidut torjuntatoimenpiteet kyberhyökkäyksiin vastaamiseksi. Tyypillisesti tämä tarkoittaa, että jos hyökkäys on tunnistettu ajoissa on mahdollista, että hyökkäystä ja sen aiheuttamia vahinkoja pystytään rajoittamaan tiettyyn pisteeseen asti.</t>
  </si>
  <si>
    <t>Organisationen har en god kapacitet att vidta rättidiga och samordnade åtgärder för att avvärja cyberangrepp. Det innebär vanligen att det är möjligt att ett angrepp och skador till följd av angreppet  kan begränsas till en viss punkt, om angreppet har identifierats i tid.</t>
  </si>
  <si>
    <t>MGMT-RS-3</t>
  </si>
  <si>
    <t xml:space="preserve">Organization has an excellent capability to initiate a timely and coordinated response to a cyber incident. This typically means that if the detection is done early, it is likely that the breach and damage can be contained and in some cases even prevented. </t>
  </si>
  <si>
    <t>Organisaatiolla on erinomainen kyvykkyys aloittaa oikea-aikaiset ja koordinoidut torjuntatoimenpiteet kyberhyökkäyksiin vastaamiseksi. Tyypillisesti tämä tarkoittaa, että jos hyökkäys on tunnistettu ajoissa on todennäköistä, että hyökkäys ja sen aiheuttamat vahingot pystytään rajoittamaan tai jopa estämään.</t>
  </si>
  <si>
    <t>Organisationen har en utomordentlig kapacitet att vidta rättidiga och samordnade åtgärder för att avvärja cyberangrepp. Det innebär vanligen att det är sannolikt att ett angrepp och skador till följd av angreppet kan begränsas eller till och med förhindras, om angreppet har identifierats i tid.</t>
  </si>
  <si>
    <t>Cybersecurity Program Management (PROGRAM)</t>
  </si>
  <si>
    <t>Kyberturvallisuuden hallinta (PROGRAM)</t>
  </si>
  <si>
    <t>Hantering av cybersäkerhet (PROGRAM)</t>
  </si>
  <si>
    <t>PROGRAM-0</t>
  </si>
  <si>
    <t>Establish and maintain an enterprise cybersecurity program that provides governance, strategic planning, and sponsorship for the organization’s cybersecurity activities in a manner that aligns cybersecurity objectives with both the organization’s strategic objectives and the risk to critical infrastructure.
A cybersecurity program is an integrated group of activities designed and managed to meet cybersecurity objectives for the organization or the function. A cybersecurity program may be implemented at either the organization or the function level, but a higher level implementation and enterprise viewpoint may benefit the organization by integrating activities and leveraging resource investments across the entire enterprise.</t>
  </si>
  <si>
    <t>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t>
  </si>
  <si>
    <t>Ta fram och underhåll ett sådant program för organisationsövergripande hantering av cybersäkerhet som möjliggör en hanteringsmodell och en strategisk planering och som ger stöd för cybersäkerhetsarbetet i organisationen på ett sätt som fastställer cybersäkerhetsmål i överensstämmelse med organisationens strategiska mål och risker mot den kritiska infrastrukturen.</t>
  </si>
  <si>
    <t>Establish Cybersecurity Program Strategy</t>
  </si>
  <si>
    <t>Kyberturvallisuusstrategia</t>
  </si>
  <si>
    <t>Cybersäkerhetsstrategi</t>
  </si>
  <si>
    <t>PROGRAM-1-0</t>
  </si>
  <si>
    <t>The cybersecurity program strategy is established as the foundation for the program. In its simplest form, the program strategy should include a list of cybersecurity objectives and a plan to meet them. At higher levels of maturity, the program strategy will be more complete and include priorities, a governance approach, structure and organization for the program, and more involvement by senior management in the design of the program.</t>
  </si>
  <si>
    <t>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t>
  </si>
  <si>
    <t>Cybersäkerhetsstrategin används som underlag för ett cybersäkerhetsprogram. Cybersäkerhetsstrategin innefattar i sin enklaste form en förteckning över cybersäkerhetsmål och en plan för uppnående av målen. På en högre mognadsnivå är strategin fullständigare och innefattar prioriteringar, en beskrivning av hanteringsmodellen och en organisationsstruktur för cybersäkerhetsprogrammet samt starkare deltagande av högsta ledningen i planeringen av programmet.</t>
  </si>
  <si>
    <t>The organization has a cybersecurity program strategy, which may be developed and managed in an ad hoc manner</t>
  </si>
  <si>
    <t>Organisaatiolla on kyberturvallisuusstrategia. Tasolla 1 sen kehittämisen ja ylläpidon ei tarvitse olla systemaattista ja säännöllistä.</t>
  </si>
  <si>
    <t>Organisationen har en cybersäkerhetsstrategi. På nivå 1 behöver utvecklingen eller upprätthållandet av den inte vara systematisk och regelbunden.</t>
  </si>
  <si>
    <t>The cybersecurity program strategy defines goals and objectives for the organization’s cybersecurity activities</t>
  </si>
  <si>
    <t>Kyberturvallisuusstrategia määrittelee organisaation kyberturvallisuustavoitteet.</t>
  </si>
  <si>
    <t>Cybersäkerhetsstrategin fastställer cybersäkerhetsmål för organisationen.</t>
  </si>
  <si>
    <t>The cybersecurity program strategy and priorities are documented and aligned with the organization’s mission, strategic objectives, and risk to critical infrastructure</t>
  </si>
  <si>
    <t>Kyberturvallisuusstrategia ja -prioriteetit on dokumentoitu. Strategia ja prioriteetit ovat linjassa organisaation yleisten strategisten tavoitteiden ja kriittiseen infrastruktuuriin kohdistuvien riskien kanssa.</t>
  </si>
  <si>
    <t>Cybersäkerhetsstrategin och -prioriteringarna har dokumenterats. Strategin och prioriteringarna är i linje med organisationens allmänna strategiska mål och de risker som berör dess kritiska infrastruktur.</t>
  </si>
  <si>
    <t>The cybersecurity program strategy defines the organization’s approach to provide program oversight and governance for cybersecurity activities</t>
  </si>
  <si>
    <t>Kyberturvallisuusstrategia määrittää organisaation kyberturvallisuuden hallintamallin ("governance") ja valvontatoimet.</t>
  </si>
  <si>
    <t>Cybersäkerhetsstrategin definierar hanteringsmodellen (”governance”) och tillsynsåtgärderna för organisationens cybersäkerhet.</t>
  </si>
  <si>
    <t>The cybersecurity program strategy defines the structure and organization of the cybersecurity program</t>
  </si>
  <si>
    <t>Kyberturvallisuusstrategia määrittelee kyberturvallisuuden hallinta- ja organisaatiorakenteen.</t>
  </si>
  <si>
    <t>Cybersäkerhetsstrategin definierar hanterings- och organisationsstrukturen för cybersäkerheten.</t>
  </si>
  <si>
    <t>The cybersecurity program strategy identifies standards and guidelines intended to be followed by the program</t>
  </si>
  <si>
    <t>Kyberturvallisuusstrategia nimeää ne standardit ja ohjeet, joita tulee noudattaa.</t>
  </si>
  <si>
    <t>Cybersäkerhetsstrategin anger de standarder och anvisningar som ska följas.</t>
  </si>
  <si>
    <t>The cybersecurity program strategy identifies any applicable compliance requirements that must be satisfied by the program (for example, NERC CIP, TSA Pipeline Security Guidelines, PCI DSS, ISO, DoD CMMC)</t>
  </si>
  <si>
    <t>Cybersäkerhetsstrategin anger till tillämpliga delar alla väsentliga kravenlighetskrav (exempelvis NIST, ISO, PCI DSS), som ska följas.</t>
  </si>
  <si>
    <t>The cybersecurity program strategy is updated periodically and according to defined triggers, such as business changes, changes in the operating environment, and changes in the threat profile (THREAT-2e)</t>
  </si>
  <si>
    <t>Cybersäkerhetsstrategin uppdateras i enlighet med förändringar i organisationens affärsverksamhet, verksamhetsmiljö eller hotprofil [se THREAT-2d].</t>
  </si>
  <si>
    <t>Sponsor Cybersecurity Program</t>
  </si>
  <si>
    <t>Johdon tuki kyberturvallisuusohjelmalle</t>
  </si>
  <si>
    <t>Ledningens stöd till programmet för hantering av cybersäkerhet</t>
  </si>
  <si>
    <t>PROGRAM-2-0</t>
  </si>
  <si>
    <t>Sponsorship is important for implementing the program in accordance with the strategy. The fundamental form of sponsorship is to provide resources (people, tools, and funding). More advanced forms of sponsorship include visible involvement by senior leaders and designation of responsibility and authority for the program. Further, sponsorship includes organizational support for establishing and implementing policies or other organizational directives to guide the program.</t>
  </si>
  <si>
    <t>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t>
  </si>
  <si>
    <t>Ledningens stöd är viktigt för att programmet för hantering av cybersäkerhet ska kunna implementeras enligt cybersäkerhetsstrategin. På basnivå utgörs stödet av att tillhandahålla tillräckliga resurser (personal, verktyg, finansiering). Ett mer utvecklat stöd omfattar högsta ledningens synliga deltagande, fastställande av ansvarsområden och befogenheter för programmet. Dessutom omfattar stödet ett organisationsövergripande stöd för fastställandet och uppdateringen av policyer eller andra bindande anvisningar för organisationen.</t>
  </si>
  <si>
    <t>Senior management with proper authority provides support for the cybersecurity program, at least in an ad hoc manner</t>
  </si>
  <si>
    <t>Organisaation ylin johto tukee kyberturvallisuuden hallintaa. Tasolla 1 tämän ei tarvitse olla systemaattista ja säännöllistä.</t>
  </si>
  <si>
    <t>Organisationens högsta ledning stöder hanteringen av cybersäkerheten. På nivå 1 behöver detta inte vara systematiskt och regelbundet.</t>
  </si>
  <si>
    <t>The cybersecurity program is established according to the cybersecurity program strategy</t>
  </si>
  <si>
    <t>Kyberturvallisuuden hallinta perustuu kyberturvallisuusstrategiaan.</t>
  </si>
  <si>
    <t>Hanteringen av cybersäkerheten baserar sig på cybersäkerhetsstrategin.</t>
  </si>
  <si>
    <t>Senior management sponsorship for the cybersecurity program is visible and active</t>
  </si>
  <si>
    <t>Organisaation ylimmän johdon tuki kyberturvallisuuden hallinnalle  on näkyvää ja aktiivista.</t>
  </si>
  <si>
    <t>Organisationens högsta lednings stöd för hanteringen av cybersäkerheten är synligt och aktivt.</t>
  </si>
  <si>
    <t>Senior management sponsorship is provided for the development, maintenance, and enforcement of cybersecurity policies</t>
  </si>
  <si>
    <t>Organisaation ylin johto tukee kyberturvallisuuspolitiikkojen ja -ohjeiden kehittämistä, ylläpitoa ja täytäntöönpanoa.</t>
  </si>
  <si>
    <t>Organisationens högsta ledning stöder utvecklingen, upprätthållandet och verkställandet av cybersäkerhetspolicyer och -anvisningar.</t>
  </si>
  <si>
    <t>Responsibility for the cybersecurity program is assigned to a role with sufficient authority</t>
  </si>
  <si>
    <t>Vastuu kyberturvallisuuden hallinnasta on osoitettu organisaatiossa taholle, jolla on riittävät toimivaltuudet.</t>
  </si>
  <si>
    <t>Ansvaret för hanteringen av cybersäkerheten har tilldelats en aktör inom organisationen som har tillräckliga befogenheter.</t>
  </si>
  <si>
    <t>Stakeholders for cybersecurity program management activities are identified and involved</t>
  </si>
  <si>
    <t>Kyberturvallisuuden hallinnan sidosryhmät on tunnistettu ja osallistettu.</t>
  </si>
  <si>
    <t>De berörda parterna i hanteringen av cybersäkerheten har identifierats och involverats.</t>
  </si>
  <si>
    <t>Cybersecurity program activities are periodically reviewed to ensure that they align with the cybersecurity program strategy</t>
  </si>
  <si>
    <t>Kyberturvallisuuden hallinnan toiminta tarkastetaan aika ajoin, jotta varmistetaan että toimet ovat linjassa kyberturvallisuusstrategian kanssa.</t>
  </si>
  <si>
    <t>Verksamheten inom hanteringen av cybersäkerheten ses över då och då för att säkerställa att åtgärderna är i linje med cybersäkerhetsstrategin.</t>
  </si>
  <si>
    <t>Cybersecurity activities are independently reviewed to ensure conformance with cybersecurity policies and procedures, periodically and according to defined triggers, such as process changes</t>
  </si>
  <si>
    <t>Riippumaton taho tarkastaa organisaation kyberturvallisuuteen liittyvät toiminnat aika ajoin ja määriteltyjen tilanteiden kuten prosessimuutosten yhteydessä, jotta varmistutaan että toiminta on kyberturvallisuuspolitiikkojen ja -ohjeiden mukaista.</t>
  </si>
  <si>
    <t>En oberoende aktör granskar de funktioner som anknyter till organisationens cybersäkerhet då och då samt i samband med specifika situationer och processförändringar, för att säkerställa att verksamheten överensstämmer med cybersäkerhetspolicyerna och -anvisningarna.</t>
  </si>
  <si>
    <t>The cybersecurity program addresses and enables the achievement of legal and regulatory compliance, as appropriate</t>
  </si>
  <si>
    <t>The organization collaborates with external entities to contribute to the development and implementation of cybersecurity standards, guidelines, leading practices, lessons learned, and emerging technologies</t>
  </si>
  <si>
    <t>PROGRAM-3-0</t>
  </si>
  <si>
    <t>Documented procedures are established, followed, and maintained for activities in the PROGRAM domain</t>
  </si>
  <si>
    <t>PROGRAM-osion toimintaa varten on määritetty dokumentoidut toimintatavat, joita noudatetaan ja päivitetään säännöllisesti.</t>
  </si>
  <si>
    <t>För verksamheten inom ämnesområdet PROGRAM har man fastställt dokumenterade rutiner, som följs och uppdateras regelbundet.</t>
  </si>
  <si>
    <t>Adequate resources (people, funding, and tools) are provided to support activities in the PROGRAM domain</t>
  </si>
  <si>
    <t>PROGRAM-osion toimintaa varten on tarjolla riittävät resurssit (henkilöstö, rahoitus ja työkalut).</t>
  </si>
  <si>
    <t>Det finns tillräckligt med resurser för verksamheten inom ämnesområdet PROGRAM (personal, finansiering och verktyg).</t>
  </si>
  <si>
    <t>Up-to-date policies or other organizational directives define requirements for activities in the PROGRAM domain</t>
  </si>
  <si>
    <t>PROGRAM-osion toimintaa ohjataan vaatimuksilla, jotka on asetettu organisaation johtotason politiikassa (tai vastaavassa ohjeistuksessa).</t>
  </si>
  <si>
    <t>Verksamheten inom ämnesområdet PROGRAM styrs genom krav som ställts upp i policyn på organisationens ledningsnivå (eller i motsvarande anvisningar).</t>
  </si>
  <si>
    <t>Responsibility, accountability, and authority for the performance of activities in the PROGRAM domain are assigned to personnel</t>
  </si>
  <si>
    <t>PROGRAM-osion toiminnan suorittamiseen tarvittavat vastuut, tilivelvollisuudet ja valtuutukset on jalkautettu soveltuville työntekijöille.</t>
  </si>
  <si>
    <t>De ansvar, kontoskyldigheter och behörigheter som krävs för verksamheten inom ämnesområdet PROGRAM har delats ut till lämpliga arbetstagare.</t>
  </si>
  <si>
    <t>Personnel performing activities in the PROGRAM domain have the skills and knowledge needed to perform their assigned responsibilities</t>
  </si>
  <si>
    <t>PROGRAM-osion toimintaa suorittavilla työntekijöillä on riittävät tiedot ja taidot tehtäviensä suorittamiseen.</t>
  </si>
  <si>
    <t>De arbetstagare som utför verksamheten inom ämnesområdet PROGRAM har tillräckliga kunskaper och färdigheter för sina uppgifter.</t>
  </si>
  <si>
    <t>The effectiveness of activities in the PROGRAM domain is evaluated and tracked</t>
  </si>
  <si>
    <t>PROGRAM-osion toiminnan vaikuttavuutta arvioidaan ja seurataan.</t>
  </si>
  <si>
    <t>Effektiviteten hos verksamheten inom ämnesområdet PROGRAM utvärderas och följs upp.</t>
  </si>
  <si>
    <t>Event and Incident Response, Continuity of Operations (RESPONSE)</t>
  </si>
  <si>
    <t>Tapahtumien ja häiriöiden hallinta, toiminnan jatkuvuus (RESPONSE)</t>
  </si>
  <si>
    <t>Hantering av händelser och störningar, verksamhetens kontinuitet (RESPONSE)</t>
  </si>
  <si>
    <t>RESPONSE-0</t>
  </si>
  <si>
    <t>Establish and maintain plans, procedures, and technologies to detect, analyze, mitigate, respond to, and recover from cybersecurity events and incidents and to sustain operations during cybersecurity incidents, commensurate with the risk to critical infrastructure and organizational objectives.
A cybersecurity event in a system or network is any observable occurrence that is related to a cybersecurity requirement (confidentiality, integrity, or availability of assets). A cybersecurity incident is an event or series of events that significantly affects or could significantly affect critical infrastructure or organizational assets and services and requires the organization (and possibly other stakeholders) to respond in some way to prevent or limit adverse impacts.</t>
  </si>
  <si>
    <t>Tapahtumien ja häiriötilanteiden hallinnan osiossa arvioidaan organisaation kykyä hallita, reagoida ja palautua kybertapahtumista ja -häiriöistä. Organisaation tulee määritellä ja ylläpitää suunnitelmia, prosesseja ja teknologiaa kyberturvallisuuteen liittyvien tapahtumien ja häiriöiden havaitsemiseksi, analysoimiseksi, niihin vastaamiseksi ja niistä palautumiseksi suhteessa sekä suojattaviin kohteisiin kohdistuviin riskeihin, että organisaation asettamiin tavoitteisiin.</t>
  </si>
  <si>
    <t>Inför och uppdatera planer, processer och tekniker så att händelser och incidenter i cybersäkerheten kan upptäckas, analyseras och avvärjas och verksamheten återställas i förhållande till den kritiska infrastrukturen och riskerna mot organisationens mål.</t>
  </si>
  <si>
    <t>Detect Cybersecurity Events</t>
  </si>
  <si>
    <t>Tapahtumien havainnointi</t>
  </si>
  <si>
    <t>Observation av händelser</t>
  </si>
  <si>
    <t>RESPONSE-1-0</t>
  </si>
  <si>
    <t>Detecting cybersecurity events includes designating a forum for reporting events and establishing criteria for event prioritization. These criteria should align with the cyber risk management strategy discussed in the Risk Management domain, ensure consistent valuation of events, and provide a means to
determine what constitutes a cybersecurity event, when cybersecurity events are to be escalated, and the conditions that warrant the declaration of cybersecurity incidents. Cybersecurity events may originate with or impact third parties necessitating coordination in response planning, execution, and communications.</t>
  </si>
  <si>
    <t>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kyberhäiriöksi.</t>
  </si>
  <si>
    <t>Observation av cybersäkerhetshändelser omfattar en central kanal för rapportering av händelser samt fastställande av bedömningskriterier. Bedömningskriterierna ska ligga i linje med strategin för hantering av cybersäkerhetsrisker så att de säkrar en konsekvent bedömning och erbjuder en struktur för identifiering av cybersäkerhetshändelser, när en cybersäkerhetshändelse ska eskaleras och när händelsen deklareras som en cybersäkerhetsincident.</t>
  </si>
  <si>
    <t>Detected cybersecurity events are reported to a specified person or role and documented, at least in an ad hoc manner</t>
  </si>
  <si>
    <t>Upptäckta cybersäkerhetshändelser rapporteras till personer eller rollinnehavare som fastställts på förhand och man för logg över dem. På nivå 1 behöver detta inte vara systematiskt och regelbundet.</t>
  </si>
  <si>
    <t>Criteria are established for cybersecurity event detection (for example, what constitutes a cybersecurity event, where to look for cybersecurity events)</t>
  </si>
  <si>
    <t>Kybertapahtumista ja niiden havaitsemisesta on laadittu kriteeristö (johon kuuluu esimerkiksi määritelmä tilanteista, jotka täyttävät kybertapahtuman määritelmän tai määritelmä siitä, missä kybertapahtumia voidaan havaita).</t>
  </si>
  <si>
    <t>Kriterier har utarbetats för cyberhändelser och observation av dem (som omfattar exempelvis en definition av situationer som uppfyller definitionen av en cybersäkerhetshändelse eller en definition av var cybersäkerhetshändelser kan observeras).</t>
  </si>
  <si>
    <t>Cybersecurity events are documented based on the established criteria</t>
  </si>
  <si>
    <t>Cybersäkerhetshändelser loggas i enlighet med de utarbetade kriterierna.</t>
  </si>
  <si>
    <t>Event information is correlated to support incident analysis by identifying patterns, trends, and other common features</t>
  </si>
  <si>
    <t>Tapahtumien tietoja verrataan keskenään, jotta niistä tunnistettaisiin mahdollisia säännönmukaisuuksia, trendejä tai muita yhteisiä piirteitä, joilla voitaisiin tukea kyberhäiriöiden analysointityötä.</t>
  </si>
  <si>
    <t>Information om olika händelser jämförs med varandra för att upptäcka eventuella regelbundenheter, trender eller andra gemensamma drag, som kan stödja arbetet med analys av cyberstörningar.</t>
  </si>
  <si>
    <t>Cybersecurity event detection activities are adjusted based on identified risks and the organization’s threat profile (THREAT-2e)</t>
  </si>
  <si>
    <t>Åtgärderna för observation av cyberhändelser styrs utifrån identifierade risker [se RISK-2a] och organisationens hotprofil [se THREAT-2d].</t>
  </si>
  <si>
    <t>Situational awareness for the function is monitored to support the identification of cybersecurity events</t>
  </si>
  <si>
    <t>Toiminnon tilannekuvaa seurataan siten, että se tukee mahdollisten kybertapahtumien havaitsemista.</t>
  </si>
  <si>
    <t>Funktionens lägesbild följs upp så att den stöder observationen av eventuella cyberhändelser.</t>
  </si>
  <si>
    <t>Analyze Cybersecurity Events and Declare Incidents</t>
  </si>
  <si>
    <t>Tapahtumien analysointi ja häiriötilanteiden määrittäminen</t>
  </si>
  <si>
    <t>Analys av händelser och definition av störningssituationer</t>
  </si>
  <si>
    <t>RESPONSE-2-0</t>
  </si>
  <si>
    <t>Escalating cybersecurity events involves applying the criteria discussed in the Detect Cybersecurity Events objective to determine when an event should be escalated and when an incident should be declared. Both cybersecurity events and cybersecurity incidents should be managed according to a response plan. Cybersecurity events and declared incidents may trigger external obligations, including reporting to regulatory bodies or notifying customers. Correlating multiple cybersecurity events and incidents and other records may uncover systemic problems within the environment.</t>
  </si>
  <si>
    <t>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-häiriöt voivat johtaa ulkoisiin velvoitteisiin kuten esimerkiksi viranomaisraportointiin tai asiakkaiden tiedottamiseen. Useampien kybertapahtumien ja häiriöiden korrelointi keskenään saattaa paljastaa systemaattisia ongelmia ympäristössä.</t>
  </si>
  <si>
    <t>Eskalering av en cybersäkerhetshändelse inkluderar tillämpning av de bedömningsgrunder som nämns under ”Observation av händelser” och identifiering av situationer där en cybersäkerhetshändelse ska hanteras enligt på förhand fastställda planer. Eskalerade cybersäkerhetshändelser och -störningar kan leda till externa skyldigheter såsom exempelvis myndighetsrapportering eller att informera kunder. Korrelationer mellan flera cybersäkerhetshändelser och störningar kan avslöja systematiska problem i miljön.</t>
  </si>
  <si>
    <t>Criteria for declaring cybersecurity incidents are established, at least in an ad hoc manner</t>
  </si>
  <si>
    <t>Kyberhäiriöiden määrittämisestä on laadittu kriteeristö. Tasolla 1 tämän ei tarvitse olla systemaattista ja säännöllistä.</t>
  </si>
  <si>
    <t>Kriterier har utarbetats för definition av cybersäkerhetsstörningar. På nivå 1 behöver detta inte vara systematiskt och regelbundet.</t>
  </si>
  <si>
    <t>Cybersecurity events are analyzed to support the declaration of cybersecurity incidents, at least in an ad hoc manner</t>
  </si>
  <si>
    <t>Kybertapahtumat analysoidaan siten, että se tukee mahdollisten kyberhäiriöiden määrittämistä. Tasolla 1 tämän ei tarvitse olla systemaattista ja säännöllistä.</t>
  </si>
  <si>
    <t>Cybersäkerhetshändelser analyseras så att analysen stöder definitionen av eventuella cybersäkerhetsstörningar. På nivå 1 behöver detta inte vara systematiskt och regelbundet.</t>
  </si>
  <si>
    <t>Cybersecurity incident declaration criteria are formally established based on potential impact to the function</t>
  </si>
  <si>
    <t>Kyberhäiriöiden määrittämisestä on laadittu virallinen kriteeristö, joka perustuu siihen, miten häiriöt voivat vaikuttaa toimintoon.</t>
  </si>
  <si>
    <t>Offentliga kriterier har utarbetats för definitionen av cybersäkerhetsstörningar. De baserar sig på hur störningarna kan påverka funktionen.</t>
  </si>
  <si>
    <t>Cybersecurity events are declared to be incidents based on established criteria</t>
  </si>
  <si>
    <t>Kybertapahtumat määritetään kyberhäiriöiksi laaditun kriteeristön mukaisesti.</t>
  </si>
  <si>
    <t>Cybersäkerhetshändelser definieras som cybersäkerhetsstörningar enligt de utarbetade kriterierna.</t>
  </si>
  <si>
    <t>Cybersecurity incident declaration criteria are updated periodically and according to defined triggers, such as organizational changes, lessons learned from plan execution, or newly identified threats</t>
  </si>
  <si>
    <t>Kyberhäiriöiden määrittämisen kriteeristö päivitetään aika ajoin ja määriteltyjen tilanteiden kuten organisaatiomuutosten, harjoitustoiminnasta saatujen kokemusten tai uusien havaittujen uhkien perusteella.</t>
  </si>
  <si>
    <t>Kriterierna för definition av cybersäkerhetsstörningar uppdateras då och då samt i samband med specifika situationer såsom vid organisationsförändringar eller utifrån erfarenheter från övningar eller nya upptäckta hot.</t>
  </si>
  <si>
    <t>There is a repository where cybersecurity events and incidents are documented and tracked to closure</t>
  </si>
  <si>
    <t>Man för ett register över cybersäkerhetshändelser och -störningar, där händelser och störningar registreras och följs upp tills de är över.</t>
  </si>
  <si>
    <t>Internal and external stakeholders (for example, executives, attorneys, government agencies, connected organizations, vendors, sector organizations, regulators) are identified and notified of incidents based on situational awareness reporting requirements (SITUATION-3d)</t>
  </si>
  <si>
    <t>Berörda parter som är viktiga för cybersäkerheten (exempelvis serviceleverantörer, myndigheter, övriga organisationer inom branschen, ISAC-grupper eller organisationens övriga interna och externa berörda parter) har identifierats och informeras om cybersäkerhetshändelser och -störningar i enlighet med de rapporteringskrav som fastställs i ämnesområdet lägesbild [se SITUATION-3d].</t>
  </si>
  <si>
    <t>Criteria for cybersecurity incident declaration are aligned with cyber risk prioritization criteria (RISK-3b)</t>
  </si>
  <si>
    <t>Kyberhäiriöiden määrittämisen kriteeristö on linjassa kyberriskien priorisoinnin kriteereiden kanssa [kts. RISK-3b].</t>
  </si>
  <si>
    <t>Kriterierna för definiering av cybersäkerhetsstörningar är i linje med kriterierna för prioritering av cybersäkerhetsrisker [se  RISK-3b].</t>
  </si>
  <si>
    <t>Cybersecurity incidents are correlated to identify patterns, trends, and other common features across multiple incidents</t>
  </si>
  <si>
    <t>Information om olika cybersäkerhetsstörningar jämförs för att identifiera eventuella regelbundenheter, trender eller andra gemensamma drag.</t>
  </si>
  <si>
    <t>Respond to Cybersecurity Events and Incidents</t>
  </si>
  <si>
    <t>Tapahtumiin ja häiriöihin reagoiminen</t>
  </si>
  <si>
    <t>Reaktion på händelser och störningar</t>
  </si>
  <si>
    <t>RESPONSE-3-0</t>
  </si>
  <si>
    <t>Responding to cybersecurity incidents requires the organization to have a process to limit the impact of cybersecurity incidents to its functional and organizational units. The process should describe how the organization manages all phases of the incident lifecycle, such as triage, handling, communication, coordination, and closure. Conducting lessons-learned reviews as a part of cybersecurity event and incident response and continuity of operations helps the organization eliminate the exploited vulnerability that led to the incident.</t>
  </si>
  <si>
    <t>Kyberhäiriöihin reagoiminen edellyttää organisaatiolta prosessia, jolla voidaan rajata kyberhäiriöiden vaikutusta muihin toimintoihin. Prosessin tulee kuvata miten organisaatio hallitsee häiriön koko elinkaarta (esim. triage, käsittely, kommunikointi, koordinointi ja sulkeminen). Saatujen kokemusten arviointi osana kybertapahtumien ja -häiriöiden hoitamista auttaa organisaatiota poistamaan haavoittuvuudet, jotka johtivat poikkeamaan.</t>
  </si>
  <si>
    <t xml:space="preserve">För att cybersäkerhetsincidenter ska kunna åtgärdas ska organisationen ha en process för begränsning av cybersäkerhetsincidenternas verkningar på andra funktioner. Processen bör beskriva på vilket sätt organisationen hanterar alla faser i en incidents livscykel (t.ex. triage, behandling, kommunikation, samordning och avslutande). En granskning av erhållna erfarenheter hjälper, som en del av åtgärdandet av cybersäkerhetshändelser och cybersäkerhetsincidenter, organisationen att eliminera sårbarheter som ledde till incidenten. </t>
  </si>
  <si>
    <t>Cybersecurity incident response personnel are identified, and roles are assigned, at least in an ad hoc manner</t>
  </si>
  <si>
    <t>Man har identifierat lämpliga arbetstagare för att reagera på cybersäkerhetshändelser och -störningar samt tilldelat dem roller. På nivå 1 behöver detta inte vara systematiskt och regelbundet.</t>
  </si>
  <si>
    <t>Responses to cybersecurity incidents are executed, at least in an ad hoc manner, to limit impact to the function and restore normal operations</t>
  </si>
  <si>
    <t>Man reagerar på cybersäkerhetshändelser och -störningar så att man begränsar effekten på funktionen och återställer verksamheten till det normala. På nivå 1 behöver detta inte vara systematiskt och regelbundet.</t>
  </si>
  <si>
    <t>Reporting of incidents is performed (for example, internal reporting, ICS-CERT, relevant ISACs), at least in an ad hoc manner</t>
  </si>
  <si>
    <t>Kyberhäiriöistä tuotetaan raportointia (esimerkiksi sisäisesti, CERT-FI tai soveltuville ISAC-ryhmille). Tasolla 1 tämän ei tarvitse olla systemaattista ja säännöllistä.</t>
  </si>
  <si>
    <t>Cybersäkerhetsstörningar rapporteras (exempelvis internt, till CERT-FI eller till lämpliga ISAC-grupper). På nivå 1 behöver detta inte vara systematiskt och regelbundet.</t>
  </si>
  <si>
    <t>Cybersecurity incident response plans that address all phases of the incident lifecycle are established and maintained</t>
  </si>
  <si>
    <t>Kyberhäiriöiden reagoimisen varalle on luotu suunnitelma, jota pidetään yllä ja joka kattaa koko häiriönhallinnan elinkaaren.</t>
  </si>
  <si>
    <t>Man har utarbetat en plan på hur man reagerar på cyberstörningar. Planen ska vara uppdaterad och täcka hela livscykeln för störningshanteringen.</t>
  </si>
  <si>
    <t>Cybersecurity incident response is executed according to defined plans and procedures</t>
  </si>
  <si>
    <t>Reaktionerna på cybersäkerhetshändelser och -störningar följer fastställda planer och processer.</t>
  </si>
  <si>
    <t>Cybersecurity incident response plans include a communications plan for internal and external stakeholders</t>
  </si>
  <si>
    <t>Cybersecurity incident response plan exercises are conducted periodically and according to defined triggers, such as system changes and external events</t>
  </si>
  <si>
    <t>Man övar på planen för reaktion på cybersäkerhetsstörningar och -händelser då och då samt i specifika situationer såsom i samband med systemförändringar eller externa händelser.</t>
  </si>
  <si>
    <t>Cybersecurity incident lessons-learned activities are performed and corrective actions are taken, including updates to the incident response plan</t>
  </si>
  <si>
    <t>Man tar lärdom av de åtgärder som utförts på grund av cybersäkerhetshändelser och -störningar och utför korrigerande åtgärder (inklusive att uppdatera beredskapsplanerna).</t>
  </si>
  <si>
    <t>Cybersecurity incident root-cause analysis is performed and corrective actions are taken, including updates to the incident response plan</t>
  </si>
  <si>
    <t>De bakomliggande orsakerna till cybersäkerhetshändelser och -störningar analyseras och man utför korrigerande åtgärder (inklusive att uppdatera beredskapsplanerna).</t>
  </si>
  <si>
    <t>Cybersecurity incident responses are coordinated with vendors, law enforcement, and other external entities as appropriate, including support for evidence collection and preservation</t>
  </si>
  <si>
    <t>Reaktionerna på cybersäkerhetshändelser och -störningar samordnas till tillämpliga delar med leverantörer, myndigheter och andra utomstående aktörer. Hit hör insamling och förvaring av bevismaterial.</t>
  </si>
  <si>
    <t>Cybersecurity incident response personnel participate in joint cybersecurity exercises with other organizations</t>
  </si>
  <si>
    <t>Team som deltar i behandlingen av händelser och incidenter i cybersäkerheten deltar i gemensamma övningar med andra organisationer (t.ex. skrivbordsövningar, simulationer)</t>
  </si>
  <si>
    <t>Cybersecurity incident responses leverage and trigger predefined states of operation (SITUATION-3g)</t>
  </si>
  <si>
    <t>I reaktionen på cybersäkerhetshändelser och -störningar följer man driftlägen som definierats på förhand [se SITUATION-3h].</t>
  </si>
  <si>
    <t>Address Cybersecurity in Continuity of Operations</t>
  </si>
  <si>
    <t>Kyberturvallisuus osana toiminnan jatkuvuutta</t>
  </si>
  <si>
    <t>Cybersäkerhet som en del av verksamhetens kontinuitet</t>
  </si>
  <si>
    <t>RESPONSE-4-0</t>
  </si>
  <si>
    <t>Planning for continuity involves the necessary activities to sustain the function in the event of an interruption, such as a severe cybersecurity incident or a disaster. Ensuring that continuity plans address potential cybersecurity incidents requires consideration of known cyber threats and identified categories of cyber risk. Continuity plan testing should include cybersecurity incident scenarios to ensure that plans will function as intended during such incidents.</t>
  </si>
  <si>
    <t>Genom de allmänna administrativa åtgärderna bedömer man hur grundligt ämnesområdets cybersäkerhetsrutiner har etablerats som en del av organisationens verksamhet. Ju grundligare rutinerna har etablerats som en del av organisationens dagliga aktiviteter, desto mer sannolikt är det att organisationen följer dem även i en krissituation och efter en längre tid. Med andra ord förblir verksamheten regelbunden, upprepbar och högklassig.</t>
  </si>
  <si>
    <t>Continuity plans are developed to sustain and restore operation of the function if a cybersecurity event or incident occurs, at least in an ad hoc manner</t>
  </si>
  <si>
    <t>Organisaatio on kehittänyt toiminnan jatkuvuutta koskevat suunnitelmat, joiden avulla toiminnon toiminta voidaan säilyttää ja palauttaa, mikäli toimintaan kohdistuu kybertapahtuma tai -häiriö. Tasolla 1 tämän ei tarvitse olla systemaattista ja säännöllistä.</t>
  </si>
  <si>
    <t>Organisationen har utvecklat planer för verksamhetens kontinuitet, med vars hjälp verksamheten inom funktionen kan bevaras och återställas om verksamheten blir föremål för en cybersäkerhetshändelse eller -störning. På nivå 1 behöver detta inte vara systematiskt och regelbundet.</t>
  </si>
  <si>
    <t>Data backups are available and tested, at least in an ad hoc manner</t>
  </si>
  <si>
    <t>Tiedoista on saatavilla varmuuskopiot, joita testaan. Tasolla 1 tämän ei tarvitse olla systemaattista ja säännöllistä.</t>
  </si>
  <si>
    <t>Det finns säkerhetskopior av informationen, som testas. På nivå 1 behöver detta inte vara systematiskt och regelbundet.</t>
  </si>
  <si>
    <t>IT and OT assets requiring spares are identified, at least in an ad hoc manner</t>
  </si>
  <si>
    <t>Varaosia tarvitsevat IT-laitteet (ja mahdolliset OT-laitteet) on tunnistettu. Tasolla 1 tämän ei tarvitse olla systemaattista ja säännöllistä.</t>
  </si>
  <si>
    <t>IT-apparater (och eventuella OT-apparater) som behöver reservdelar har identifierats. På nivå 1 behöver detta inte vara systematiskt och regelbundet.</t>
  </si>
  <si>
    <t>Continuity plans address potential impacts from cybersecurity incidents</t>
  </si>
  <si>
    <t>I utvecklingen av kontinuitetsplanerna beaktas bedömningen av eventuella cybersäkerhetshändelsers effekter.</t>
  </si>
  <si>
    <t>The assets and activities necessary to sustain minimum operations of the function are identified and documented in continuity plans</t>
  </si>
  <si>
    <t>Jatkuvuussuunnitelmissa on tunnistettu ja dokumentoitu ne laitteet, ohjelmistot ja tietovarannot sekä toiminnat, jotka minimissään tarvitaan toiminnon toiminnan ylläpitämiseksi.</t>
  </si>
  <si>
    <t>I kontinuitetsplanerna identifieras och dokumenteras de anordningar, programvaror och datalager samt funktioner som minst krävs för att upprätthålla verksamheten inom funktionen.</t>
  </si>
  <si>
    <t>Continuity plans address IT, OT, and information assets that are important to the delivery of the function, including the availability of backup data and replacement, redundant, and spare IT and OT assets</t>
  </si>
  <si>
    <t>Kontinuitetsplanerna berör de apparater, programvaror och informationsresurser som är viktiga för funktionen. Inklusive tillgång till säkerhetskopior samt ersättande och certifierade apparater och program samt reservapparater och -program. (Beakta även eventuella OT-apparater, -programvaror och -informationsresurser.)</t>
  </si>
  <si>
    <t>Recovery time objectives (RTOs) and recovery point objectives (RPOs) for assets that are important to the delivery of the function are incorporated into continuity plans</t>
  </si>
  <si>
    <t>Till kontinuitetsplanerna hör fastställande av en återhämtningstid (”RTO, Recovery Time Objective”) och en återhämtningspunkt (”Recovery Point Objective, RPO”) för apparater, programvaror och informationsresurser som är viktiga för funktionen [se ASSET-1a, ASSET-2a].</t>
  </si>
  <si>
    <t>Cybersecurity incident criteria that trigger the execution of continuity plans are established and communicated to incident response and continuity management personnel</t>
  </si>
  <si>
    <t>Jatkuvuussuunnitelman käyttöönottamisen kriteerit kyberhäiriötilanteissa on määritetty ja viestitty häiriöiden käsittelystä ja valmiussuunnitelmista vastuussa oleville työntekijöille.</t>
  </si>
  <si>
    <t>Kriterier för ibruktagande av kontinuitetsplan i en situation med en cybersäkerhetsstörning har definierats och kommunicerats till de arbetstagare som ansvarar för hanteringen av störningar och för beredskapsplanerna.</t>
  </si>
  <si>
    <t>Continuity plans are tested through evaluations and exercises periodically and according to defined triggers, such as system changes and external events</t>
  </si>
  <si>
    <t>Jatkuvuussuunnitelmat testataan arvioimalla ja/tai harjoittelemalla aika ajoin ja määriteltyjen tilanteiden kuten järjestelmämuutosten tai ulkoisten tapahtumien yhteydessä.</t>
  </si>
  <si>
    <t>Kontinuitetsplanerna testas genom bedömningar och/eller övningar då och då samt i specifika situationer såsom i samband med systemförändringar eller externa händelser.</t>
  </si>
  <si>
    <t>Cybersecurity controls protecting backup data are equivalent to or more rigorous than controls protecting source data</t>
  </si>
  <si>
    <t>Data backups are logically or physically separated from source data</t>
  </si>
  <si>
    <t>Spares for selected IT and OT assets are available</t>
  </si>
  <si>
    <t>Varaosia on saatavilla niitä tarvitseviin IT-laitteisiin (ja mahdollisiin OT-laitteisiin).</t>
  </si>
  <si>
    <t>Reservdelar finns tillgängliga för de IT-apparater (och eventuella OT-apparater) som behöver sådana.</t>
  </si>
  <si>
    <t>Continuity plans are aligned with identified risks and the organization’s threat profile (THREAT-2e) to ensure coverage of identified risk categories and threats</t>
  </si>
  <si>
    <t>Kontinuitetsplanerna är i linje med de identifierade riskerna [se RISK-2a] och organisationens hotprofil [se THREAT-2d], så att man beaktar de identifierade riskkategorierna och hoten.</t>
  </si>
  <si>
    <t>Continuity plan exercises address higher priority risks</t>
  </si>
  <si>
    <t>I kontinuitetsövningar behandlas högprioriterade risker [se RISK-3a].</t>
  </si>
  <si>
    <t>The results of continuity plan testing or activation are compared to recovery objectives, and plans are improved accordingly</t>
  </si>
  <si>
    <t>Jatkuvuussuunnitelmien testauksesta tai tositilanteista saatuja havaintoja verrataan asetettuihin toipumistavoitteisiin ja suunnitelmia kehitetään näiden havaintojen perusteella.</t>
  </si>
  <si>
    <t>Observationer från testningen av kontinuitetsplanen och från verkliga situationer jämförs med de uppställda återhämtningsmålen, och planerna utvecklas utifrån dessa observationer.</t>
  </si>
  <si>
    <t>Continuity plans are periodically reviewed and updated</t>
  </si>
  <si>
    <t>Det innehåll i kontinuitetsplanerna som berör cybersäkerhetsstörningar granskas och uppdateras då och då.</t>
  </si>
  <si>
    <t>RESPONSE-5-0</t>
  </si>
  <si>
    <t>Documented procedures are established, followed, and maintained for activities in the RESPONSE domain</t>
  </si>
  <si>
    <t>RESPONSE-osion toimintaa varten on määritetty dokumentoidut toimintatavat, joita noudatetaan ja päivitetään säännöllisesti.</t>
  </si>
  <si>
    <t>För verksamheten inom ämnesområdet RESPONSE har man fastställt dokumenterade rutiner, som följs och uppdateras regelbundet.</t>
  </si>
  <si>
    <t>Adequate resources (people, funding, and tools) are provided to support activities in the RESPONSE domain</t>
  </si>
  <si>
    <t>RESPONSE-osion toimintaa varten on tarjolla riittävät resurssit (henkilöstö, rahoitus ja työkalut).</t>
  </si>
  <si>
    <t>Det finns tillräckligt med resurser för verksamheten inom ämnesområdet RESPONSE (personal, finansiering och verktyg).</t>
  </si>
  <si>
    <t>Up-to-date policies or other organizational directives define requirements for activities in the RESPONSE domain</t>
  </si>
  <si>
    <t>RESPONSE-osion toimintaa ohjataan vaatimuksilla, jotka on asetettu organisaation johtotason politiikassa (tai vastaavassa ohjeistuksessa).</t>
  </si>
  <si>
    <t>Verksamheten inom ämnesområdet RESPONSE styrs genom krav som ställts upp i policyn på organisationens ledningsnivå (eller i motsvarande anvisningar).</t>
  </si>
  <si>
    <t>Responsibility, accountability, and authority for the performance of activities in the RESPONSE domain are assigned to personnel</t>
  </si>
  <si>
    <t>RESPONSE-osion toimintaa suorittavilla työntekijöillä on riittävät tiedot ja taidot tehtäviensä suorittamiseen.</t>
  </si>
  <si>
    <t>De arbetstagare som utför verksamheten inom ämnesområdet RESPONSE har tillräckliga kunskaper och färdigheter för sina uppgifter.</t>
  </si>
  <si>
    <t>Personnel performing activities in the RESPONSE domain have the skills and knowledge needed to perform their assigned responsibilities</t>
  </si>
  <si>
    <t>De ansvar, kontoskyldigheter och behörigheter som krävs för verksamheten inom ämnesområdet RESPONSE har delats ut till lämpliga arbetstagare.</t>
  </si>
  <si>
    <t>The effectiveness of activities in the RESPONSE domain is evaluated and tracked</t>
  </si>
  <si>
    <t>RESPONSE-osion toiminnan vaikuttavuutta arvioidaan ja seurataan.</t>
  </si>
  <si>
    <t>Effektiviteten hos verksamheten inom ämnesområdet RESPONSE utvärderas och följs upp.</t>
  </si>
  <si>
    <t>Risk Management (RISK)</t>
  </si>
  <si>
    <t>Riskienhallinta (RISK)</t>
  </si>
  <si>
    <t>Riskhantering (RISK)</t>
  </si>
  <si>
    <t>RISK-0</t>
  </si>
  <si>
    <t>Establish, operate, and maintain an enterprise cyber risk management program to identify, analyze, and respond to cyber risk the organization is subject to, including its business units, subsidiaries, related interconnected infrastructure, and stakeholders.
Cyber risk is defined as the possibility of harm or loss due to unauthorized access, use, disclosure, disruption, modification, or destruction of IT, OT, or information assets. Cyber risk is one component of the overall risk environment and feeds into an organization’s enterprise risk management strategy and program. Cyber risk cannot be completely eliminated, but it can be managed through informed decision-making processes.</t>
  </si>
  <si>
    <t>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t>
  </si>
  <si>
    <t>Ta fram, använd och underhåll ett system för organisationsövergripande riskhantering så att det är möjligt att identifiera, analysera och minska cybersäkerhetsriskerna i organisationen (inbegripet affärsenheter, dotterföretag, integrerade infrastrukturer och andra berörda parter).</t>
  </si>
  <si>
    <t>Establish and Maintain Cyber Risk Management Strategy and Program</t>
  </si>
  <si>
    <t>Kyberriskienhallinnan suunnitelma</t>
  </si>
  <si>
    <t>Plan för hantering av cybersäkerhetsrisker</t>
  </si>
  <si>
    <t>RISK-1-0</t>
  </si>
  <si>
    <t>Managing cyber risk involves framing, identifying and assessing, responding to (accepting, avoiding, mitigating, transferring), and monitoring risks in a manner that aligns with the needs of the organization. Key to performing these activities is a common understanding of the cyber risk management strategy. A cyber risk management strategy provides direction for analyzing and prioritizing cyber risk and defines risk tolerance. The cyber risk management strategy may include a risk analysis methodology, risk monitoring strategy, and a description of how the cyber risk program will be governed. The cyber risk management strategy should align with the enterprise risk management strategy to ensure that cyber risk is managed in a manner that is consistent with the organization’s mission and business objectives.</t>
  </si>
  <si>
    <t>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t>
  </si>
  <si>
    <t>Till hanteringen av cybersäkerhetsrisker hör identifiering och bedömning av riskerna, behandling (exempelvis genom att godkänna, undvika, minska eller överföra risken) och uppföljning så att den är i linje med organisationens behov. Det centrala för dessa åtgärder är en gemensam förståelse för cybersäkerhetsrisker och en plan för att hantera dem. I vissa organisationer beskrivs detta genom en separat strategi för hantering av cybersäkerhetsrisker. Strategin för hantering av cybersäkerhetsrisker är en strategi på organisationens högsta nivå, som definierar organisationens villighet att ta risker och ställer upp en riktning för bedömningen av cybersäkerhetsrisker och prioriteringen av hanteringsåtgärder. Strategin för hantering av cybersäkerhetsrisker omfattar bland annat metoder för bedömning av cybersäkerhetsrisker, övervakning av riskerna enligt strategin och definition av organisationens modell för hantering av cybersäkerheten (”cybersecurity governance”). En viktig del av strategin är att definiera bedömningskriterier för riskerna på organisationsnivå (exempelvis riskgränser, tillgängliga riskhanteringsåtgärder), som styr hela organisationens cybersäkerhetsprogram [se PROGRAM]. Strategin för hantering av cybersäkerhetsrisker ska vara i linje med organisationens allmänna riskhanteringsstrategi, så att man kan säkerställa att cybersäkerhetsrisker hanteras som en del av organisationens målsättningar i ett större perspektiv.</t>
  </si>
  <si>
    <t>The organization has a strategy for cyber risk management, which may be developed and managed in an ad hoc manner</t>
  </si>
  <si>
    <t>Organisaation kyberriskienhallintaa ohjaa suunnitelma (esimerkiksi strategia tai vastaava johtotason politiikka). Tasolla 1 sen kehittämisen ja ylläpidon ei tarvitse olla systemaattista ja säännöllistä.</t>
  </si>
  <si>
    <t>Organisationens hantering av cybersäkerhetsrisker styrs av en plan (exempelvis en strategi eller motsvarande policy på ledningsnivån). På nivå 1 behöver utvecklingen eller upprätthållandet av den inte vara systematisk och regelbunden.</t>
  </si>
  <si>
    <t>A strategy for cyber risk management is established and maintained in alignment with the organization’s cybersecurity program strategy (PROGRAM-1b) and enterprise architecture</t>
  </si>
  <si>
    <t>Organisationens hantering av cybersäkerhetsrisker styrs av en systematisk plan, som uppdateras regelbundet och som stöder organisationens mer omfattande plan för utveckling av cybersäkerheten [se PROGRAM-1b] och organisationens företagsarkitektur (även ”helhetsarkitektur).</t>
  </si>
  <si>
    <t>The cyber risk management program is established and maintained to perform cyber risk management activities according to the cyber risk management strategy</t>
  </si>
  <si>
    <t>Information from RISK domain activities is communicated to relevant stakeholders</t>
  </si>
  <si>
    <t>Kyberriskienhallinnan toimenpiteistä jaetaan tietoa soveltuville sidosryhmille.</t>
  </si>
  <si>
    <t>Information om åtgärderna inom hanteringen av cybersäkerhetsrisker delas till lämpliga berörda parter.</t>
  </si>
  <si>
    <t>Governance for the cyber risk management program is established and maintained</t>
  </si>
  <si>
    <t>Kyberriskienhallintaa varten on määritetty hallintamalli (ref. "governance"), jota ylläpidetään säännöllisesti. Hallintamalliin kuuluvat mm. riskienhallinnan vastuut, velvollisuudet ja päätöksentekorakenteet.</t>
  </si>
  <si>
    <t>För hanteringen av cybersäkerhetsrisker har man fastställt en administrationsmodell (ref. ”governance”), som uppdateras regelbundet. Till administrationsmodellen hör bland annat ansvar, skyldigheter och beslutsstrukturer för riskhanteringen.</t>
  </si>
  <si>
    <t>Senior management sponsorship for the cyber risk management program is visible and active</t>
  </si>
  <si>
    <t>The cyber risk management program aligns with the organization's mission and objectives</t>
  </si>
  <si>
    <t>För förverkligandet av organisationens åtgärder för hantering av cybersäkerhetsrisker har man definierat en administrationsprocess för cybersäkerhetsrisker, som uppdateras regelbundet och genom vilken man säkerställer att de åtgärder som utförs är i linje med organisationens allmänna uppgifter och mål.</t>
  </si>
  <si>
    <t>The cyber risk management program is coordinated with the organization’s enterprise-wide risk management program</t>
  </si>
  <si>
    <t>Åtgärderna inom processen och planen för hanteringen av cybersäkerhetsrisker styrs av den riskhanteringsprocess och -plan som omfattar hela organisationen.</t>
  </si>
  <si>
    <t>Identify Cyber Risk</t>
  </si>
  <si>
    <t>Kyberriskien tunnistaminen</t>
  </si>
  <si>
    <t>Identifiering av cybersäkerhetsrisker</t>
  </si>
  <si>
    <t>RISK-2-0</t>
  </si>
  <si>
    <t>Risks are identified, categorized, and prioritized in a way that helps the organization consistently respond to and monitor risks. A risk register—a list of identified risks and associated attributes—also facilitates this process. Consolidation of risks into categories enables the organization to develop a risk register that is reflective of the current risk environment and can be managed effectively with available resources. Other domains in the model (Situational Awareness, Event and Incident Response, Continuity of Operations, and  Cybersecurity Architecture) refer to risk practices and illustrate how the practices in the model are strengthened as they connect through a cyber risk management program. And information generated through activities in the Threat and Vulnerability Management and Third-Party Risk Management domains is used to update cyber risks and identify new risks.</t>
  </si>
  <si>
    <t>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t>
  </si>
  <si>
    <t>Hanteringen av cybersäkerhetsrisker omfattar identifiering, bedömning, behandling (godkännande, undvikande, minskning eller överföring) och uppföljning. Hanteringen tar hänsyn till behoven i affärsverksamheten och organisationen. En organisationsövergripande förståelse av riskhanteringsstrategin står i centrum för att aktiviteterna ovan ska kunna genomföras. Genom en fastställd riskklassificering kan organisationen behandla och kontrollera risker på ett konsekvent sätt. Ett riskregister, dvs. en förteckning över identifierade risker och information om risker, stöder denna process. 
Andra ämnesområden i självutvärderningen, som SITUATION och RESPONSE, hänvisar till riskregistret och visar hur praxis enligt denna modell fungerar kraftfullare när de är kopplade till hantering av cybersäkerhetsrisker.</t>
  </si>
  <si>
    <t>Cyber risks are identified, at least in an ad hoc manner</t>
  </si>
  <si>
    <t>Kyberriskejä tunnistetaan. Tasolla 1 tämän ei tarvitse olla systemaattista ja säännöllistä.</t>
  </si>
  <si>
    <t>Cybersäkerhetsrisker identifieras. På nivå 1 behöver detta inte vara systematiskt och regelbundet.</t>
  </si>
  <si>
    <t>A defined method is used to identify cyber risks</t>
  </si>
  <si>
    <t>Stakeholders from appropriate operations and business areas participate in the identification of cyber risks</t>
  </si>
  <si>
    <t>Identified cyber risks are consolidated into categories (for example, data breaches, insider mistakes, ransomware, OT control takeover) to facilitate management at the category level</t>
  </si>
  <si>
    <t>Tunnistetut kyberriskit jaetaan erillisiin kategorioihin, jotta riskejä voidaan hallita kategoriakohtaisesti (kategorioita voivat olla esimerkiksi tietovuodot, sisäiset virheet, ransomware tai OT-laitteiden kaappaus).</t>
  </si>
  <si>
    <t>De identifierade cybersäkerhetsriskerna delas in i olika kategorier, så att riskerna kan hanteras kategorispecifikt (kategorierna kan vara exempelvis dataläckor, interna fel, ransomware eller kapning av OT-apparater).</t>
  </si>
  <si>
    <t>Cyber risk categories and cyber risks are documented in a risk register or other artifact</t>
  </si>
  <si>
    <t>Kyberriskit ja kyberriskikategoriat dokumentoidaan riskirekisteriin (tai vastaavaan tietovarastoon).</t>
  </si>
  <si>
    <t>Cybersäkerhetsriskerna och cybersäkerhetsriskkategorierna dokumenteras i ett riskregister (eller i en motsvarande informationsresurs).</t>
  </si>
  <si>
    <t>Cyber risk categories and cyber risks are assigned to risk owners</t>
  </si>
  <si>
    <t>Kyberriskeille ja kyberriskikategorioille on nimitetty omistajat.</t>
  </si>
  <si>
    <t>Ägare har utsetts för cybersäkerhetsriskerna och cybersäkerhetsriskkategorierna.</t>
  </si>
  <si>
    <t>Cyber risk identification activities are performed periodically and according to defined triggers, such as system changes and external events</t>
  </si>
  <si>
    <t>Kyberriskien tunnistamista tehdään aika ajoin ja määriteltyjen tilanteiden, kuten järjestelmämuutosten tai ulkoisten kybertapahtumien yhteydessä.</t>
  </si>
  <si>
    <t>Cybersäkerhetsriskerna identifieras då och då samt i specifika situationer, exempelvis vid systemförändringar eller externa cybersäkerhetshändelser.</t>
  </si>
  <si>
    <t>Cyber risk identification activities leverage asset inventory and prioritization information from the ASSET domain, such as IT and OT asset end of support, single points of failure, information asset risk of disclosure, tampering, or destruction</t>
  </si>
  <si>
    <t>I identifieringen av cybersäkerhetsrisker använder man ASSET-ämnesområdets register och prioritetsuppgifter för apparater, programvara och informationsresurser.</t>
  </si>
  <si>
    <t>Vulnerability management information from THREAT domain activities is used to update cyber risks and identify new risks (such as risks arising from vulnerabilities that pose an ongoing risk to the organization or newly identified vulnerabilities)</t>
  </si>
  <si>
    <t>Sårbarhetsinformation från ämnesområdet för hantering av hot [se THREAT] används för att identifiera nya cybersäkerhetsrisker och uppdatera befintliga (exempelvis för att identifiera risker som beror på sårbarheter som upptäckts och/eller som inte åtgärdats).</t>
  </si>
  <si>
    <t>Threat management information from THREAT domain activities is used to update cyber risks and identify new risks</t>
  </si>
  <si>
    <t>Uhkatietoa uhkien hallinnan osiosta [kts. THREAT] käytetään uusien kyberriskien tunnistamiseen ja olemassa olevien kyberriskien päivittämiseen.</t>
  </si>
  <si>
    <t>Information om hot från ämnesområdet för hantering av hot [se THREAT] används för att identifiera nya cybersäkerhetsrisker och uppdatera befintliga.</t>
  </si>
  <si>
    <t>Information from THIRD-PARTIES domain activities is used to update cyber risks and identify new risks</t>
  </si>
  <si>
    <t>Kumppaniverkoston riskienhallinnan osion toimenpiteistä [kts. THIRDPARTY] saatua tietoa käytetään uusien kyberriskien tunnistamiseen ja olemassa olevien kyberriskien päivittämiseen.</t>
  </si>
  <si>
    <t>Information från åtgärderna i ämnesområdet för riskhantering i partnernätverket [se THIRDPARTY] används för att identifiera nya cybersäkerhetsrisker och uppdatera befintliga.</t>
  </si>
  <si>
    <t>Information from ARCHITECTURE domain activities (such as unmitigated architectural conformance gaps) is used to update cyber risks and identify new risks</t>
  </si>
  <si>
    <t>Avvikelser mellan organisationens eftersträvade cyberarkitektur och de förverkligade systemen och nätverken används för att identifiera nya cybersäkerhetsrisker och uppdatera befintliga cybersäkerhetsrisker [se ARCHITECTURE-1h].</t>
  </si>
  <si>
    <t>Cyber risk identification considers risks that may arise from or impact critical infrastructure or other interdependent organizations</t>
  </si>
  <si>
    <t>I identifieringen av cybersäkerhetsrisker beaktas risker som berör kritisk infrastruktur eller organisationer som är beroende av varandra.</t>
  </si>
  <si>
    <t>Analyze Cyber Risk</t>
  </si>
  <si>
    <t>Riskien analysointi</t>
  </si>
  <si>
    <t>Riskanalys</t>
  </si>
  <si>
    <t>RISK-3-0</t>
  </si>
  <si>
    <t>The identified risks are analyzed to understand their potential impact to the organization, to categorize and prioritize them, and to select the appropriate risk treatment strategies and methods (such as mitigate, accept, avoid, or transfer). Risk analysis can be done in varying level of detail, depending on the type of risk and the quality and quantity of information available, but the used method should be consistent across the organization.</t>
  </si>
  <si>
    <t>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t>
  </si>
  <si>
    <t>De identifierade riskerna analyseras så att deras effekter på organisationens verksamhet kan bedömas, så att de kan klassificeras och prioriteras och så att rätt strategi och tillräckliga åtgärder kan fastställas (exempelvis: minska sannolikheten/effekterna, godkänna risken, undvika risken eller dela risken). Hur detaljerad analysen är kan variera beroende på riskens art och den tillgängliga informationens mängd och kvalitet, men metoden som används bör vara enhetlig i hela organisationen.</t>
  </si>
  <si>
    <t>Cyber risks are prioritized based on estimated impact, at least in an ad hoc manner</t>
  </si>
  <si>
    <t>Kyberriskit priorisoidaan niiden arvioidun vaikutuksen perusteella. Tasolla 1 tämän ei tarvitse olla systemaattista ja säännöllistä.</t>
  </si>
  <si>
    <t>Cybersäkerhetsriskerna prioriteras utifrån vilken effekt de bedöms ha. På nivå 1 behöver detta inte vara systematiskt och regelbundet.</t>
  </si>
  <si>
    <t>Defined criteria are used to prioritize cyber risks (for example, impact to the organization, impact to the community, likelihood, susceptibility, risk tolerance)</t>
  </si>
  <si>
    <t>De fastställda kriterierna används i prioriteringen av cybersäkerhetsrisker och cybersäkerhetsriskkategorier (exempelvis effekt, sannolikhet, utsatthet, risktolerans).</t>
  </si>
  <si>
    <t>A defined method is used to estimate impact for higher priority cyber risks (for example, comparison to actual events, risk quantification)</t>
  </si>
  <si>
    <t>Effekterna av högprioriterade cybersäkerhetsrisker och cybersäkerhetsriskkategorier bedöms enligt fastställda metoder (exempelvis genom att jämföra med förverkligade fall och kvantifiera risken).</t>
  </si>
  <si>
    <t>Defined methods are used to analyze higher priority cyber risks (for example, analyzing the prevalence of types of attacks to estimate likelihood, using the results of controls assessments to estimate susceptibility)</t>
  </si>
  <si>
    <t>Cybersäkerhetsrisker och cybersäkerhetsriskkategorier med högre prioritet analyseras enligt fastställda metoder (exempelvis genom att analysera hur vanliga förverkligade fall är i syfte att bedöma riskens sannolikhet eller genom att använda resultat från bedömningar av skyddsmekanismer för att fastställa ett objekts riskkänslighet).</t>
  </si>
  <si>
    <t>Organizational stakeholders from appropriate operations and business functions participate in the analysis of higher priority cyber risks</t>
  </si>
  <si>
    <t>Organisaation sidosryhmät soveltuvista operatiivisen toiminnan ja liiketoiminnan yksiköistä osallistuvat korkeamman prioriteetin kyberriskien analysointiin.</t>
  </si>
  <si>
    <t>Berörda parter från lämpliga enheter för operativ verksamhet och affärsverksamhet inom organisationen deltar i analysen av cybersäkerhetsrisker med högre prioritet.</t>
  </si>
  <si>
    <t>Cyber risks are removed from the risk register or other artifact used to document and manage identified risks when they no longer require tracking or response</t>
  </si>
  <si>
    <t>Den aktiva uppföljningen av cybersäkerhetsriskkategorier eller cybersäkerhetsrisker avslutas först efter att de inte längre kräver uppföljning eller åtgärder.</t>
  </si>
  <si>
    <t>Cyber risk analyses are updated periodically and according to defined triggers, such as system changes, external events, and information from other model domains</t>
  </si>
  <si>
    <t>Analyserna av cybersäkerhetsriskerna uppdateras då och då samt i specifika situationer såsom i samband med systemförändringar eller externa händelser.</t>
  </si>
  <si>
    <t>Respond to Cyber Risk</t>
  </si>
  <si>
    <t>Riskeihin reagointi</t>
  </si>
  <si>
    <t>Reaktion på risker</t>
  </si>
  <si>
    <t>RISK-4-0</t>
  </si>
  <si>
    <t>The implementation of the selected risk responses should be done in a systematic manner, following the prioritization done in the risk analysis. After the implementation, the result should be assessed to ensure that the response has been sufficient and that the risk has been reduced to acceptable level. As the circumstances may change over time, the risk responses may not be adequate in a new situation. Therefore the risk responses should be reviewed periodically for continued relevance and adequacy.</t>
  </si>
  <si>
    <t>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t>
  </si>
  <si>
    <t>De åtgärder som man beslutat om utifrån analysen ska genomföras systematiskt och enligt prioriteringen. Slutresultatets effektivitet och tillräcklighet måste bedömas för att se om den återstående risken är på en godtagbar nivå. Eftersom verksamhetsmiljön kan förändras med tiden måste de utförda åtgärderna även framöver bedömas regelbundet för att säkerställa att de fortfarande är tillräckliga och ändamålsenliga.</t>
  </si>
  <si>
    <t>Risk responses (such as mitigate, accept, avoid, or transfer) are implemented to address cyber risks, at least in an ad hoc manner</t>
  </si>
  <si>
    <t>Sätt att reagera på risker (såsom att minska, godkänna, undvika eller överföra risken) används för cybersäkerhetsrisker och cybersäkerhetsriskkategorier. På nivå 1 behöver detta inte vara systematiskt och regelbundet.</t>
  </si>
  <si>
    <t>A defined method is used to select and implement risk responses based on analysis and prioritization</t>
  </si>
  <si>
    <t>Riskeihin reagoimisen keinot valitaan ja toteutetaan noudattaen määriteltyjä menetelmiä, jotka pohjautuvat analysointiin ja priorisointiin.</t>
  </si>
  <si>
    <t>Sätten att reagera på risker väljs och genomförs enligt de fastställda metoderna, som baserar sig på analyser och prioriteringar.</t>
  </si>
  <si>
    <t>Cybersecurity controls are evaluated to determine whether they are designed appropriately and are operating as intended to mitigate identified cyber risks</t>
  </si>
  <si>
    <t>Kyberturvallisuuden suojausmekanismien suunnittelun onnistumista ja niiden tosiasiallista vaikutusta kyberriskien pienenemiseen arvioidaan.</t>
  </si>
  <si>
    <t>Man utvärderar hur planeringen av skyddsmekanismer för cybersäkerheten har lyckats och dess faktiska effekter på minskningen av cyberrisker.</t>
  </si>
  <si>
    <t>Results from cyber risk impact analyses and cybersecurity control evaluations are reviewed together by enterprise leadership to determine whether cyber risks are sufficiently mitigated, and risk tolerances are not exceeded</t>
  </si>
  <si>
    <t>Yritysjohto tarkastaa sekä kyberriskien vaikutusarviointien että kyberturvallisuuden suojausmekanismien arviointien tulokset varmistuakseen riskienhallinnan riittävyydestä ja siitä, että riskit ovat organisaation riskinottohalukkuuden mukaisia.</t>
  </si>
  <si>
    <t>Företagsledningen kontrollerar resultaten av både bedömningarna av cyberriskernas effekter och bedömningarna av skyddsmekanismerna för cybersäkerheten för att säkerställa att riskhanteringen är tillräcklig och att riskerna överensstämmer med organisationens villighet att ta risker.</t>
  </si>
  <si>
    <t>Risk responses (such as mitigate, accept, avoid, or transfer) are reviewed periodically by leadership to determine whether they are still appropriate</t>
  </si>
  <si>
    <t>Yritysjohto tarkastaa riskeihin reagoimisen keinot (kuten riskin pienentäminen, hyväksyminen, välttäminen tai siirtäminen) aika ajoin varmistuakseen niiden soveltuvuudesta.</t>
  </si>
  <si>
    <t>Företagsledningen granskar sätten att reagera på risker (såsom att minska, godkänna, undvika eller överföra risken) då och då för att säkerställa deras lämplighet.</t>
  </si>
  <si>
    <t>RISK-5-0</t>
  </si>
  <si>
    <t>Documented procedures are established, followed, and maintained for activities in the RISK domain</t>
  </si>
  <si>
    <t>RISK-osion toimintaa varten on määritetty dokumentoidut toimintatavat, joita noudatetaan ja päivitetään säännöllisesti.</t>
  </si>
  <si>
    <t>För verksamheten inom ämnesområdet RISK har man fastställt dokumenterade rutiner, som följs och uppdateras regelbundet.</t>
  </si>
  <si>
    <t>Adequate resources (people, funding, and tools) are provided to support activities in the RISK domain</t>
  </si>
  <si>
    <t>RISK-osion toimintaa varten on tarjolla riittävät resurssit (henkilöstö, rahoitus ja työkalut).</t>
  </si>
  <si>
    <t>Det finns tillräckligt med resurser för verksamheten inom ämnesområdet RISK (personal, finansiering och verktyg).</t>
  </si>
  <si>
    <t>Up-to-date policies or other organizational directives define requirements for activities in the RISK domain</t>
  </si>
  <si>
    <t>RISK-osion toimintaa ohjataan vaatimuksilla, jotka on asetettu organisaation johtotason politiikassa (tai vastaavassa ohjeistuksessa).</t>
  </si>
  <si>
    <t>Verksamheten inom ämnesområdet RISK styrs genom krav som ställts upp i policyn på organisationens ledningsnivå (eller i motsvarande anvisningar).</t>
  </si>
  <si>
    <t>Responsibility, accountability, and authority for the performance of activities in the RISK domain are assigned to personnel</t>
  </si>
  <si>
    <t>RISK-osion toimintaa suorittavilla työntekijöillä on riittävät tiedot ja taidot tehtäviensä suorittamiseen.</t>
  </si>
  <si>
    <t>De arbetstagare som utför verksamheten inom ämnesområdet RISK har tillräckliga kunskaper och färdigheter för sina uppgifter.</t>
  </si>
  <si>
    <t>Personnel performing activities in the RISK domain have the skills and knowledge needed to perform their assigned responsibilities</t>
  </si>
  <si>
    <t>RISK-osion toiminnan suorittamiseen tarvittavat vastuut, tilivelvollisuudet ja valtuutukset on jalkautettu soveltuville työntekijöille.</t>
  </si>
  <si>
    <t>De ansvar, kontoskyldigheter och behörigheter som krävs för verksamheten inom ämnesområdet RISK har delats ut till lämpliga arbetstagare.</t>
  </si>
  <si>
    <t>The effectiveness of activities in the RISK domain is evaluated and tracked</t>
  </si>
  <si>
    <t>RISK-osion toiminnan vaikuttavuutta arvioidaan ja seurataan.</t>
  </si>
  <si>
    <t>Effektiviteten hos verksamheten inom ämnesområdet RISK utvärderas och följs upp.</t>
  </si>
  <si>
    <t>Situational Awareness (SITUATION)</t>
  </si>
  <si>
    <t>Tilannekuva (SITUATION)</t>
  </si>
  <si>
    <t>Lägesbild (SITUATION)</t>
  </si>
  <si>
    <t>SITUATION-0</t>
  </si>
  <si>
    <t>Establish and maintain activities and technologies to collect, monitor, analyze, alarm, report, and use operational, security, and threat information, including status and summary information from the other model domains, to establish situational awareness for both the organization’s operational state and cybersecurity state.
Situational awareness involves developing near-real-time knowledge of a dynamic operating environment. In part, this is accomplished through the logging and monitoring of IT, OT, and communication infrastructure assets essential for the delivery of the function. It is equally important to maintain knowledge of relevant, current cybersecurity events external to the enterprise. Once an organization develops situational awareness, it can align predefined states of operation to changes in the operating environment. The ability to shift from one predefined state to another can enable faster and more effective response to cybersecurity events or changes in the threat environment.</t>
  </si>
  <si>
    <t>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t>
  </si>
  <si>
    <t>Ta fram och underhåll funktioner och tekniker för insamling, analys, larmning, presentation och utnyttjande av operativ information och information om cybersäkerhet genom att använda de lägesbilder och den information som nämns i andra avsnitt, så att du kan skapa en lägesbild över organisationens funktion och över cybersäkerhetsnivån.</t>
  </si>
  <si>
    <t>Perform Logging</t>
  </si>
  <si>
    <t>Lokienhallinta</t>
  </si>
  <si>
    <t>Hantering av loggar</t>
  </si>
  <si>
    <t>SITUATION-1-0</t>
  </si>
  <si>
    <t>Logging should be enabled based on an asset’s potential impact to the function. For example, the greater the potential impact of a compromised asset, the more data an organization might collect about the asset.</t>
  </si>
  <si>
    <t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t>
  </si>
  <si>
    <t xml:space="preserve">Loggning bör vara införd utifrån skyddade objekts verkningar på verksamheten. Ju större potentiell inverkan exempelvis ett riskutsatt skyddat objekt har, desto mer information ska organisationen samla in om objektet. </t>
  </si>
  <si>
    <t>Logging is occurring for assets that are important to the delivery of the function, at least in an ad hoc manner</t>
  </si>
  <si>
    <t>Logginformation samlas in för apparater, programvaror och informationsresurser som är viktiga för funktionen [se ASSET-1a, ASSET-2a]. På nivå 1 behöver detta inte vara systematiskt och regelbundet.</t>
  </si>
  <si>
    <t>Logging is occurring for assets within the function that may be leveraged to achieve a threat objective, wherever feasible</t>
  </si>
  <si>
    <t>Lokitietoa kerätään sellaisista laitteista, ohjelmistoista ja tietovarannoista, joita voitaisiin käyttää hyökkääjän tavoitteen saavuttamiseen.</t>
  </si>
  <si>
    <t>Logginformation samlas in från sådana apparater, programvaror och informationsresurser som skulle kunna användas för att uppnå en angripares mål.</t>
  </si>
  <si>
    <t>Logging requirements are established and maintained for IT and OT assets that are important to the delivery of the function and assets within the function that may be leveraged to achieve a threat objective</t>
  </si>
  <si>
    <t>För loggningen har man definierat närmare krav som ska följas för sådana apparater, programvaror och informationsresurser som beskrivs i punkterna 1a och 1b.</t>
  </si>
  <si>
    <t>Logging requirements are established and maintained for network and host monitoring infrastructure (for example, web gateways, endpoint detection and response software, intrusion detection and prevention systems)</t>
  </si>
  <si>
    <t>Log data are being aggregated within the function</t>
  </si>
  <si>
    <t>Lokitieto koostetaan yhteen keskitetysti toiminnon sisällä.</t>
  </si>
  <si>
    <t>Logginformationen sammanställs centraliserat inom funktionen.</t>
  </si>
  <si>
    <t>More rigorous logging is performed for higher priority assets</t>
  </si>
  <si>
    <t>För högprioriterade apparater, programvaror och informationsresurser [se ASSET-1d] samlar man in grundligare logginformation.</t>
  </si>
  <si>
    <t>Perform Monitoring</t>
  </si>
  <si>
    <t>Ympäristöjen valvonta</t>
  </si>
  <si>
    <t>Övervakning av miljöer</t>
  </si>
  <si>
    <t>SITUATION-2-0</t>
  </si>
  <si>
    <t>Monitoring and analyzing data collected in logs and through other means enables the organization to understand the function’s operational and cybersecurity status. Effectively communicating the operational, security, and threat status to relevant decision makers is the essence of situational awareness (sometimes referred to as a common operating picture). While many situational awareness implementations may include visualization tools, such as dashboards, maps, and other graphical displays, they are not necessarily required to achieve the goal.</t>
  </si>
  <si>
    <t>Organisaation tulee käyttää lokien ja muiden lähteiden kautta kerättyä tietoa saadakseen selkeän yleiskuvan operatiivisen toiminnan ja kyberturvallisuuden tilasta.</t>
  </si>
  <si>
    <t>Med hjälp av uppföljning och analys av information som har samlats in via loggdata och andra källor kan organisationen förstå vilken operativ status och cybersäkerhetsstatus verksamheten har.</t>
  </si>
  <si>
    <t>Periodic reviews of log data or other cybersecurity monitoring activities are performed, at least in an ad hoc manner</t>
  </si>
  <si>
    <t>Lokitietojen tarkastelua ja muuta kyberturvallisuusvalvontaa tehdään. Tasolla 1 tämän ei tarvitse olla systemaattista ja säännöllistä.</t>
  </si>
  <si>
    <t>Man granskar logguppgifterna och övervakar cybersäkerheten på andra sätt. På nivå 1 behöver detta inte vara systematiskt och regelbundet.</t>
  </si>
  <si>
    <t>Data and alerts from network and host monitoring infrastructure assets are periodically reviewed, at least in an ad hoc manner</t>
  </si>
  <si>
    <t>IT-miljöer (och eventuella OT-miljöer) övervakas med tanke på avvikande verksamhet och eventuella cybersäkerhetshändelser. På nivå 1 behöver detta inte vara systematiskt och regelbundet.</t>
  </si>
  <si>
    <t>Monitoring and analysis requirements are established and maintained for the function and address timely review of event data</t>
  </si>
  <si>
    <t>Valvonnalle ja havaintojen analysoinnille on määritetty tarkempia vaatimuksia, joita päivitetään säännöllisesti ja jotka kattavat tapahtumatietojen oikea-aikaisen tarkastelun.</t>
  </si>
  <si>
    <t>Närmare krav har fastställts för övervakningen och för analysen av observationer, och kraven uppdateras regelbundet och omfattar granskning av information om händelser i rätt tid.</t>
  </si>
  <si>
    <t>Indicators of anomalous activity are established and maintained based on system logs, data flows, network baselines, cybersecurity events, and architecture and are monitored across the IT and OT environments</t>
  </si>
  <si>
    <t>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t>
  </si>
  <si>
    <t>Man har fastställt indikatorer för upptäckande av avvikande verksamhet som baserar sig på systemloggar, analyser av dataläckor, nätverkens baskonfigurationer samt cybersäkerhetshändelser och -arkitektur. IT-miljöerna (och eventuella OT-miljöer) övervakas med hjälp av dessa indikatorer.</t>
  </si>
  <si>
    <t>Alarms and alerts are configured and maintained to support the identification of cybersecurity events</t>
  </si>
  <si>
    <t>Kybertapahtumien tunnistamista varten on määritetty erilaisia hälytyksiä ja ilmoituksia, joita päivitetään säännöllisesti.</t>
  </si>
  <si>
    <t>För identifiering av cybersäkerhetshändelser har man fastställt olika larm och aviseringar, som uppdateras regelbundet.</t>
  </si>
  <si>
    <t>Monitoring activities are aligned with the threat profile (THREAT-2e)</t>
  </si>
  <si>
    <t>Övervakningsåtgärderna är i linje med funktionens hotprofil [se THREAT-2d].</t>
  </si>
  <si>
    <t>More rigorous monitoring is performed for higher priority assets</t>
  </si>
  <si>
    <t>Striktare övervakning tillämpas för högprioriterade apparater, programvaror och informationsresurser [se ASSET-1d].</t>
  </si>
  <si>
    <t>Risk analysis information (RISK-3d) is used to identify indicators of anomalous activity</t>
  </si>
  <si>
    <t>Riskianalyyseistä saatua tietoa [kts. RISK-3d] hyödynnetään, kun määritetään poikkeavan toiminnan indikaattoreita.</t>
  </si>
  <si>
    <t>Information från riskanalyserna [se RISK-3d] används när man fastställer indikatorer för avvikande verksamhet.</t>
  </si>
  <si>
    <t>Indicators of anomalous activity are evaluated and updated periodically and according to defined triggers, such as system changes and external events</t>
  </si>
  <si>
    <t>Establish and Maintain Situational Awareness</t>
  </si>
  <si>
    <t>Tilannekuvan ylläpito</t>
  </si>
  <si>
    <t>Upprätthållande av lägesbild</t>
  </si>
  <si>
    <t>SITUATION-3-0</t>
  </si>
  <si>
    <t>Effectively communicating the operational and cybersecurity status to relevant decision makers is the essence of situational awareness (sometimes referred to as a common operating picture). While many situational awareness implementations may include visualization tools (e.g., dashboards, maps, and other graphical displays), they are not necessarily required to achieve the goal.</t>
  </si>
  <si>
    <t>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t>
  </si>
  <si>
    <t>Information om lägesbilden till relevanta beslutsfattare är kärnan i en samlad lägesbild. Trots att flera implementeringar av en samlad lägesbild kan innehålla visuella element (t.ex. manöverpaneler, kartor eller andra grafiska användargränssnitt), är de inte obligatoriska för att uppnå målen. Organisationer kan även använda andra metoder för att informera om lägesbilden.</t>
  </si>
  <si>
    <t>Methods of communicating the current state of cybersecurity for the function are established and maintained</t>
  </si>
  <si>
    <t>Toiminnon kyberturvallisuuden tilannekuvan viestimiseksi on määritetty menetelmät, joita päivitetään säännöllisesti.</t>
  </si>
  <si>
    <t>Man har fastställt metoder för kommunikation om lägesbilden för funktionens cybersäkerhet, som uppdateras regelbundet.</t>
  </si>
  <si>
    <t>Monitoring data are aggregated to provide an understanding of the operational state of the function</t>
  </si>
  <si>
    <t>Valvontatieto kootaan yhteen toiminnon operatiivisen tilannekuvan muodostamiseksi.</t>
  </si>
  <si>
    <t>Tillsynsinformationen sammanställs för att bilda en operativ lägesbild för funktionen.</t>
  </si>
  <si>
    <t>Relevant information from across the organization is available to enhance situational awareness</t>
  </si>
  <si>
    <t>Tilannekuvan rikastamiseksi on saatavilla soveltuvaa tietoa eri puolilta organisaatiota.</t>
  </si>
  <si>
    <t>Tillämplig information från olika delar av organisationen finns tillgänglig för att berika lägesbilden.</t>
  </si>
  <si>
    <t>Situational awareness reporting requirements have been defined and address timely dissemination of cybersecurity information to organization-defined stakeholders</t>
  </si>
  <si>
    <t>Tilannekuvan raportoinnista on määritetty vaatimuksia, joihin kuuluu oikea-aikaisen kyberturvallisuustiedon jakaminen organisaation määrittelemille sidosryhmille.</t>
  </si>
  <si>
    <t>Krav har fastställts för rapporteringen av lägesbilden. Hit hör att dela cybersäkerhetsinformation i rätt tid till berörda parter som organisationen definierat.</t>
  </si>
  <si>
    <t>Relevant information from outside the organization is collected and made available across the organization to enhance situational awareness</t>
  </si>
  <si>
    <t>Tilannekuvan rikastamiseksi kerätään soveltuvaa tietoa organisaation ulkopuolelta. Lisäksi tätä tietoa jaetaan organisaation määrittelemille sisäisille sidosryhmille.</t>
  </si>
  <si>
    <t>För att berika lägesbilden samlar man in lämplig information utanför organisationen. Denna information distribueras också till de interna berörda parter som organisationen definierat.</t>
  </si>
  <si>
    <t>A capability is established and maintained to aggregate, correlate, and analyze the outputs of cybersecurity monitoring activities and provide a near-real-time understanding of the cybersecurity state of the function</t>
  </si>
  <si>
    <t>Predefined states of operation are documented and can be implemented based on the cybersecurity state of the function or when triggered by activities in other domains</t>
  </si>
  <si>
    <t>SITUATION-4-0</t>
  </si>
  <si>
    <t>Documented procedures are established, followed, and maintained for activities in the SITUATION domain</t>
  </si>
  <si>
    <t>SITUATION-osion toimintaa varten on määritetty dokumentoidut toimintatavat, joita noudatetaan ja päivitetään säännöllisesti.</t>
  </si>
  <si>
    <t>För verksamheten inom ämnesområdet SITUATION har man fastställt dokumenterade rutiner, som följs och uppdateras regelbundet.</t>
  </si>
  <si>
    <t>Adequate resources (people, funding, and tools) are provided to support activities in the SITUATION domain</t>
  </si>
  <si>
    <t>SITUATION-osion toimintaa varten on tarjolla riittävät resurssit (henkilöstö, rahoitus ja työkalut).</t>
  </si>
  <si>
    <t>Det finns tillräckligt med resurser för verksamheten inom ämnesområdet SITUATION (personal, finansiering och verktyg).</t>
  </si>
  <si>
    <t>Up-to-date policies or other organizational directives define requirements for activities in the SITUATION domain</t>
  </si>
  <si>
    <t>SITUATION-osion toimintaa ohjataan vaatimuksilla, jotka on asetettu organisaation johtotason politiikassa (tai vastaavassa ohjeistuksessa).</t>
  </si>
  <si>
    <t>Verksamheten inom ämnesområdet SITUATION styrs genom krav som ställts upp i policyn på organisationens ledningsnivå (eller i motsvarande anvisningar).</t>
  </si>
  <si>
    <t>Responsibility, accountability, and authority for the performance of activities in the SITUATION domain are assigned to personnel</t>
  </si>
  <si>
    <t>SITUATION-osion toiminnan suorittamiseen tarvittavat vastuut, tilivelvollisuudet ja valtuutukset on jalkautettu soveltuville työntekijöille.</t>
  </si>
  <si>
    <t>De ansvar, kontoskyldigheter och behörigheter som krävs för verksamheten inom ämnesområdet SITUATION har delats ut till lämpliga arbetstagare.</t>
  </si>
  <si>
    <t>Personnel performing activities in the SITUATION domain have the skills and knowledge needed to perform their assigned responsibilities</t>
  </si>
  <si>
    <t>SITUATION-osion toimintaa suorittavilla työntekijöillä on riittävät tiedot ja taidot tehtäviensä suorittamiseen.</t>
  </si>
  <si>
    <t>De arbetstagare som utför verksamheten inom ämnesområdet SITUATION har tillräckliga kunskaper och färdigheter för sina uppgifter.</t>
  </si>
  <si>
    <t>The effectiveness of activities in the SITUATION domain is evaluated and tracked</t>
  </si>
  <si>
    <t>SITUATION-osion toiminnan vaikuttavuutta arvioidaan ja seurataan.</t>
  </si>
  <si>
    <t>Effektiviteten hos verksamheten inom ämnesområdet SITUATION utvärderas och följs upp.</t>
  </si>
  <si>
    <t>Third-Party Risk Management (THIRD-PARTIES)</t>
  </si>
  <si>
    <t>Kumppaniverkoston riskien hallinta (THIRDPARTY)</t>
  </si>
  <si>
    <t>Hantering av risker i partnernätverket (THIRDPARTY)</t>
  </si>
  <si>
    <t>THIRD-PARTIES-0</t>
  </si>
  <si>
    <t>Establish and maintain controls to manage the cyber risks arising from suppliers and other third parties, commensurate with the risk to critical infrastructure and organizational objectives.
As the interdependencies among infrastructures, operating partners, suppliers, and service providers increase, establishing and maintaining a comprehensive understanding of key relationships and managing their associated cyber risks are essential for the secure, reliable, and resilient delivery of the function.
The model classifies third-party dependencies as external parties on which the delivery of the function depends, including operating partners. These relationships may vary in importance because the function may have a greater reliance on specific third parties, particularly if a third party has access to, control of, or custody of an asset. Third parties include entities such as suppliers, vendors, service providers, infrastructure dependencies (e.g., telecommunications, water), and governmental organizations (e.g., emergency response services, federal partners).
Supply chain risk is a noteworthy example of a supplier dependency. The cybersecurity characteristics of products and services vary widely. Without proper risk management, they pose serious threats, including software of unknown provenance and counterfeit (possibly malicious) hardware. Organizations’ requests for proposal often give suppliers of high-technology systems, devices, and services only rough specifications, which may lack adequate requirements for security and quality assurance. The autonomy organizations often give to their individual business units further increases the risk, unless procurement activities are constrained by plan or policy to include cybersecurity requirements.</t>
  </si>
  <si>
    <t>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t>
  </si>
  <si>
    <t>Fastställ och underhåll kontroller för att hantera sådana cybersäkerhetsrisker mot tjänster och skyddade objekt som är beroende av externa entiteter, i förhållande till den kritiska infrastrukturen och riskerna mot organisationens mål.</t>
  </si>
  <si>
    <t>Identify and Prioritize Third Parties</t>
  </si>
  <si>
    <t>Kumppaniverkoston tunnistaminen ja priorisointi</t>
  </si>
  <si>
    <t>Identifiering och prioritering av partnernätverket</t>
  </si>
  <si>
    <t>THIRD-PARTIES-1-0</t>
  </si>
  <si>
    <t>Identifying third parties involves establishing and maintaining a comprehensive understanding of the key external relationships required for the delivery of the function. After identification, third parties should be prioritized to determine which third-party dependencies are most critical to the delivery of the function. Prioritization criteria should consider the risk to the function that is introduced by third-party relationships.</t>
  </si>
  <si>
    <t>Riippuvuuksien tunnistamiseen kuuluu, että organisaatio tunnistaa ja ymmärtää perusteellisesti (toiminnan osa-alueen toimintavarmuuden kannalta) tärkeimmät ulkoiset suhteet toimittajiin, alihankkijoihin ja muihin kolmansiin osapuoliin.</t>
  </si>
  <si>
    <t>Identifiering av beroendeförhållanden omfattar att skapa och upprätthålla en övergripande förståelse av viktiga externa relationer som är delaktiga i tillhandahållandet av tjänster.</t>
  </si>
  <si>
    <t>Important IT and OT third-party dependencies are identified (that is, internal and external parties on which the delivery of the function depends, including operating partners), at least in an ad hoc manner</t>
  </si>
  <si>
    <t>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t>
  </si>
  <si>
    <t>Betydande IT-beroenden (och eventuella OT-beroenden) har identifierats (här avses sådana interna eller externa funktioner som funktionen är beroende av – inklusive partner som ansvarar för att operera funktionerna). På nivå 1 behöver detta inte vara systematiskt och regelbundet.</t>
  </si>
  <si>
    <t>Third parties that have access to, control of, or custody of any IT, OT, or information assets that are important to the delivery of the function are identified, at least in an ad hoc manner</t>
  </si>
  <si>
    <t>Aktörer i partnernätverket som äger, administrerar eller på annat sätt har tillgång till apparater, programvaror eller informationsresurser som är viktiga för funktionen har identifierats. På nivå 1 behöver detta inte vara systematiskt och regelbundet.</t>
  </si>
  <si>
    <t>A defined method is followed to identify risks arising from suppliers and other third parties</t>
  </si>
  <si>
    <t>Third parties are prioritized according to established criteria (for example, importance to the delivery of the function, impact of a compromise or disruption, ability to negotiate cybersecurity requirements within contracts)</t>
  </si>
  <si>
    <t>Kumppaniverkoston toimijat on priorisoitu käyttäen määriteltyjä kriteerejä (esimerkiksi tärkeys toiminnolle, mahdollisen loukkauksen tai häiriötilanteen vaikutus, mahdollisuus neuvotella sopimuksiin asetettavista kyberturvallisuusvaatimuksista).</t>
  </si>
  <si>
    <t>Aktörerna i partnernätverket har prioriterats med hjälp av fastställda kriterier (exempelvis hur viktiga de är för funktionen, effekten av eventuella kränkningar eller störningssituationer, möjlighet att förhandla om de cybersäkerhetskrav som ställs upp i avtalet).</t>
  </si>
  <si>
    <t>Escalated prioritization is assigned to suppliers and other third parties whose compromise or disruption could cause significant consequences (for example, single-source suppliers, suppliers with privileged access)</t>
  </si>
  <si>
    <t>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t>
  </si>
  <si>
    <t>Höjd prioritet har tilldelats sådana leverantörer och andra aktörer i partnernätverket för vars del äventyrande eller störningar kan leda till betydande följder (exempelvis beroenden av enskilda leverantörer eller leverantörer som har särskilda rättigheter).</t>
  </si>
  <si>
    <t>Prioritization of suppliers and other third parties is updated periodically and according to defined triggers, such as system changes and external events</t>
  </si>
  <si>
    <t>Toimittajien ja muiden kumppaniverkoston toimijoiden priorisointia päivitetään aika ajoin ja määriteltyjen tilanteiden kuten järjestelmämuutosten tai ulkoisten tapahtumien yhteydessä.</t>
  </si>
  <si>
    <t>Prioriteringen av leverantörer och andra aktörer i partnernätverket uppdateras då och då samt i specifika situationer såsom i samband med systemförändringar eller externa händelser.</t>
  </si>
  <si>
    <t>Manage Third-Party Risk</t>
  </si>
  <si>
    <t>Kumppaniverkostoon liittyvien riskien hallinta</t>
  </si>
  <si>
    <t>Hantering av risker i anknytning till partnernätverket</t>
  </si>
  <si>
    <t>THIRD-PARTIES-2-0</t>
  </si>
  <si>
    <t>Managing third-party risk includes approaches such as independent testing, code review, scanning for vulnerabilities, and reviewing demonstrable evidence from the vendor that a secure software development process has been followed. Contracts binding the organization to a relationship with a partner or vendor for products or services should be reviewed and approved for cyber risk mitigation, such as contract language that establishes vendor responsibilities for meeting or exceeding specified cybersecurity standards or guidelines. Service level agreements can specify monitoring and audit processes to verify that vendors and service providers meet cybersecurity and other performance measures.</t>
  </si>
  <si>
    <t>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t>
  </si>
  <si>
    <t>Hantering av beroenderisker omfattar oberoende testning, kodgranskning, sårbarhetsskanning och granskning av bevis från tjänsteleverantören för att en säker välfungerande modell för programvaruutveckling har följts. De avtal som har ingåtts om produkter och tjänster med samarbetspartner och leverantörer ska granskas och godkännas med tanke på hantering av cybersäkerhetsrisker så att avtalstexterna kräver att leverantörerna ska uppfylla eller överskrida de cybersäkerhetsstandarder och cybersäkerhetsriktlinjer som fastställs i avtalen. Övervaknings- och revisionsprocesser kan fastställas i avtal om servicenivå i syfte att säkra att leverantörerna och deras tjänster uppfyller kraven på informationssäkerhet och verksamhetskapacitet.</t>
  </si>
  <si>
    <t>The selection of suppliers and other third parties includes consideration of their cybersecurity qualifications, at least in an ad hoc manner</t>
  </si>
  <si>
    <t>Toimittajien ja muiden kumppaniverkoston toimijoiden valintaan vaikuttaa arvio niiden kyberturvallisuuskelpoisuuksista. Tasolla 1 tämän ei tarvitse olla systemaattista ja säännöllistä.</t>
  </si>
  <si>
    <t>Valet av leverantörer och andra aktörer i partnernätverket påverkas av en bedömning av deras cybersäkerhetskompetens. På nivå 1 behöver detta inte vara systematiskt och regelbundet.</t>
  </si>
  <si>
    <t>The selection of products and services includes consideration of their cybersecurity capabilities, at least in an ad hoc manner</t>
  </si>
  <si>
    <t>Tuotteiden ja palveluiden valintaan vaikuttaa arvio niiden kyberkyvykkyyksistä. Tasolla 1 tämän ei tarvitse olla systemaattista ja säännöllistä.</t>
  </si>
  <si>
    <t>Val av produkter och tjänster påverkas av en bedömning av deras cyberförmågor. På nivå 1 behöver detta inte vara systematiskt och regelbundet.</t>
  </si>
  <si>
    <t>A defined method is followed to identify cybersecurity requirements and implement associated controls that protect against the risks arising from suppliers and other third parties</t>
  </si>
  <si>
    <t>Määriteltyjä menetelmiä noudatetaan, kun tunnistetaan kyberturvallisuusvaatimuksia ja toteutetaan niihin liittyviä suojaustoimia, joilla suojaudutaan toimittajista ja kumppaniverkoston toimijoista aiheutuvilta riskeiltä.</t>
  </si>
  <si>
    <t>De fastställda metoderna följs när man identifierar cybersäkerhetskrav och genomför skyddsåtgärder i anknytning till dem, genom vilka man skyddar sig mot risker som orsakas av leverantörer och aktörer i partnernätverket.</t>
  </si>
  <si>
    <t>A defined method is followed to evaluate and select suppliers and other third parties</t>
  </si>
  <si>
    <t>Määriteltyjä menetelmiä noudatetaan, kun arvioidaan ja valitaan toimittajia ja muita kumppaniverkoston toimijoita.</t>
  </si>
  <si>
    <t>De fastställda metoderna följs när man bedömer och väljer leverantörer och andra aktörer i partnernätverket.</t>
  </si>
  <si>
    <t>More rigorous cybersecurity controls are implemented for higher priority suppliers and other third parties</t>
  </si>
  <si>
    <t>Tiukempia suojaustoimia toteutetaan korkean prioriteetin toimittajille ja muille kumppaniverkoston toimijoille.</t>
  </si>
  <si>
    <t>Striktare skyddsåtgärder genomförs för leverantörer och andra aktörer i partnernätverket som har hög prioritet.</t>
  </si>
  <si>
    <t>Cybersecurity requirements (for example, vulnerability notification, incident-related SLA requirements) are formalized in agreements with suppliers and other third parties</t>
  </si>
  <si>
    <t>Cybersäkerhetskrav är en officiell del av de avtal som ingås med leverantörer och andra aktörer i partnernätverket.</t>
  </si>
  <si>
    <t>Suppliers and other third parties periodically attest to their ability to meet cybersecurity requirements</t>
  </si>
  <si>
    <t>Toimittajat ja muut kumppaniverkoston toimijat osoittavat aika ajoin kykynsä täyttää asetetut kyberturvallisuusvaatimukset.</t>
  </si>
  <si>
    <t>Leverantörerna och andra aktörer i partnernätverket visar med jämna mellanrum sina förmågor att uppfylla de fastställda cybersäkerhetskraven.</t>
  </si>
  <si>
    <t>Cybersecurity requirements for suppliers and other third parties include secure software and secure product development requirements where appropriate</t>
  </si>
  <si>
    <t>Toimittajille ja muille kumppaniverkoston toimijoille asetetut kyberturvallisuusvaatimukset sisältävät soveltuvin osin vaatimuksia turvallisesta ohjelmisto- ja tuotekehityksestä.</t>
  </si>
  <si>
    <t>Cybersäkerhetskraven för leverantörer och andra aktörer i partnernätverket inkluderar till tillämpliga delar krav på säker programvaru- och produktutveckling.</t>
  </si>
  <si>
    <t>Selection criteria for products include consideration of end-of-life and end-of-support timelines</t>
  </si>
  <si>
    <t>Som en del av urvalskriterierna har man på ett lämpligt sätt beaktat när användningstiden och användningssupporten löper ut.</t>
  </si>
  <si>
    <t>Selection criteria include consideration of safeguards against counterfeit or compromised software, hardware, and services</t>
  </si>
  <si>
    <t>Valintakriteereiden osana on huomioitu asianmukaisesti toimet väärennettyjä tai vaarantuneita ohjelmistoja, laitteita tai palveluita vastaan.</t>
  </si>
  <si>
    <t>Som en del av urvalskriterierna har man på ett lämpligt sätt beaktat åtgärder mot förfalskade eller äventyrade programvaror, apparater eller tjänster.</t>
  </si>
  <si>
    <t>Selection criteria for higher priority assets include evaluation of bills of material for key asset elements, such as hardware and software</t>
  </si>
  <si>
    <t>Selection criteria for higher priority assets include evaluation of any associated third-party hosting environments and source data</t>
  </si>
  <si>
    <t>Acceptance testing of procured assets includes consideration of cybersecurity requirements</t>
  </si>
  <si>
    <t>Hankittavien laitteiden, ohjelmistojen ja tietovarantojen hyväksyntätestaukseen kuuluu kyberturvallisuusvaatimusten testaus.</t>
  </si>
  <si>
    <t>Till godkännandetestningen av apparater, programvaror och informationsresurser som anskaffas hör testning av cybersäkerhetskraven.</t>
  </si>
  <si>
    <t>THIRD-PARTIES-3-0</t>
  </si>
  <si>
    <t>Documented procedures are established, followed, and maintained for activities in the THIRD-PARTIES domain</t>
  </si>
  <si>
    <t>För verksamheten inom ämnesområdet THIRDPARTY har man fastställt dokumenterade rutiner, som följs och uppdateras regelbundet.</t>
  </si>
  <si>
    <t>Adequate resources (people, funding, and tools) are provided to support activities in the THIRD-PARTIES domain</t>
  </si>
  <si>
    <t>THIRDPARTY-osion toimintaa varten on tarjolla riittävät resurssit (henkilöstö, rahoitus ja työkalut).</t>
  </si>
  <si>
    <t>Det finns tillräckligt med resurser för verksamheten inom ämnesområdet THIRDPARTY (personal, finansiering och verktyg).</t>
  </si>
  <si>
    <t>Up-to-date policies or other organizational directives define requirements for activities in the THIRD-PARTIES domain</t>
  </si>
  <si>
    <t>THIRDPARTY-osion toimintaa ohjataan vaatimuksilla, jotka on asetettu organisaation johtotason politiikassa (tai vastaavassa ohjeistuksessa).</t>
  </si>
  <si>
    <t>Verksamheten inom ämnesområdet THIRDPARTY styrs genom krav som ställts upp i policyn på organisationens ledningsnivå (eller i motsvarande anvisningar).</t>
  </si>
  <si>
    <t>Responsibility, accountability, and authority for the performance of activities in the THIRD-PARTIES domain are assigned to personnel</t>
  </si>
  <si>
    <t>De arbetstagare som utför verksamheten inom ämnesområdet THIRDPARTY har tillräckliga kunskaper och färdigheter för sina uppgifter.</t>
  </si>
  <si>
    <t>Personnel performing activities in the THIRD-PARTIES domain have the skills and knowledge needed to perform their assigned responsibilities</t>
  </si>
  <si>
    <t>De ansvar, kontoskyldigheter och behörigheter som krävs för verksamheten inom ämnesområdet THIRDPARTY har delats ut till lämpliga arbetstagare.</t>
  </si>
  <si>
    <t>The effectiveness of activities in the THIRD-PARTIES domain is evaluated and tracked</t>
  </si>
  <si>
    <t>THIRDPARTY-osion toiminnan vaikuttavuutta arvioidaan ja seurataan.</t>
  </si>
  <si>
    <t>Effektiviteten hos verksamheten inom ämnesområdet THIRDPARTY utvärderas och följs upp.</t>
  </si>
  <si>
    <t>Threat and Vulnerability Management (THREAT)</t>
  </si>
  <si>
    <t>Uhkien ja haavoittuvuuksien hallinta (THREAT)</t>
  </si>
  <si>
    <t>Hantering av hot och sårbarheter (THREAT)</t>
  </si>
  <si>
    <t>THREAT-0</t>
  </si>
  <si>
    <t>Establish and maintain plans, procedures, and technologies to detect, identify, analyze, manage, and respond to cybersecurity threats and vulnerabilities, commensurate with the risk to the organization’s infrastructure (such as critical, IT, and operational) and organizational objectives.
A cybersecurity threat is defined as any circumstance or event with the potential to adversely impact organizational operations (including mission, functions, image, or reputation), resources, or other organizations through IT, OT, or communications infrastructure via unauthorized access, destruction, disclosure, modification of information, or denial of service. Threats to information, IT, OT, and communication infrastructure assets vary and may include malicious actors, malware (such as viruses and worms) and distributed denial-of-service (DDoS) attacks.
A cybersecurity vulnerability is a weakness or flaw in IT, OT, communications systems or devices, procedures, or internal controls that could be exploited by a threat.</t>
  </si>
  <si>
    <t>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t>
  </si>
  <si>
    <t>I ämnesområdet hantering av hot och sårbarheter bedöms organisationens förmåga att fastställa och upprätthålla planer, processer och tekniker för att upptäcka, identifiera, analysera, hantera och ingripa i cyberhot och -sårbarheter – i förhållande till de risker som berör organisationen och organisationens mål. Med cyberhot avses vilken situation eller händelse som helst som kan ha negativa effekter på organisationens resurser och verksamhet (inklusive exempelvis organisationens mål, funktioner, anseende eller rykte) eller indirekt på andra organisationer (som en följd av exempelvis olovlig användning eller förstöring av organisationens IT-, OT- eller kommunikationssystem, offentliggörande eller manipulering av information eller ett överlastningsangrepp). IT-, OT- och kommunikationssystem är föremål för en mängd olika hot, som dessutom kan vara förknippade med olika hotfaktorer, skadliga program (såsom virus och maskar) eller omfattande spridda överlastningsangrepp. En cybersäkerhetssårbarhet är en brist eller lucka i ett IT-, OT- eller kommunikationssystem, en apparat, en verksamhetsmodell eller en intern skyddsmekanism, som ett eventuellt hot kan utnyttja.</t>
  </si>
  <si>
    <t>Reduce Cybersecurity Vulnerabilities</t>
  </si>
  <si>
    <t>Haavoittuvuuksien vähentäminen</t>
  </si>
  <si>
    <t>Minskning av sårbarheter</t>
  </si>
  <si>
    <t>THREAT-1-0</t>
  </si>
  <si>
    <t>Reducing cybersecurity vulnerabilities begins with collecting and analyzing vulnerability information. Vulnerability discovery may be performed using automatic scanning tools, network penetration tests, cybersecurity exercises, and audits. Vulnerability analysis should consider the vulnerability’s local impact (the potential effect of the vulnerability on the exposed asset) as well as the importance of the asset to the delivery of the function. Vulnerabilities may be addressed by implementing mitigating controls, monitoring threat status, applying cybersecurity patches, replacing outdated equipment, or performing other activities.</t>
  </si>
  <si>
    <t>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t>
  </si>
  <si>
    <t>Minskning av sårbarheter inleds med insamling och analys av information om sårbarheter. Sårbarheter kan kartläggas exempelvis med hjälp av automatiska skanningsverktyg, nätverksintrångstester, cyberövningar eller auditeringar. I en analys av sårbarheter ska man beakta både den lokala effekten (det vill säga sårbarhetens möjliga effekt på det skyddade objektet i sig självt) och det skyddade objektets betydelse för hela funktionen i ett större perspektiv. Sårbarheter kan bekämpas genom att vidta skyddade åtgärder, följa hotsituationen och installera datasäkerhetsuppdateringar samt på andra sätt.</t>
  </si>
  <si>
    <t>Information sources to support cybersecurity vulnerability discovery are identified, at least in an ad hoc manner</t>
  </si>
  <si>
    <t>Haavoittuvuuksien tunnistamisen tueksi on tunnistettu soveltuvia tietolähteitä. Tasolla 1 tämän ei tarvitse olla systemaattista ja säännöllistä.</t>
  </si>
  <si>
    <t>Lämpliga informationskällor som stöd för identifieringen av sårbarheter har identifierats. På nivå 1 behöver detta inte vara systematiskt och regelbundet.</t>
  </si>
  <si>
    <t>Cybersecurity vulnerability information is gathered and interpreted for the function, at least in an ad hoc manner</t>
  </si>
  <si>
    <t>Haavoittuvuustietoa kerätään ja sitä tulkitaan toimintoa varten. Tasolla 1 tämän ei tarvitse olla systemaattista ja säännöllistä.</t>
  </si>
  <si>
    <t>Uppgifter om sårbarheter samlas in och tolkas för funktionen. På nivå 1 behöver detta inte vara systematiskt och regelbundet.</t>
  </si>
  <si>
    <t>Cybersecurity vulnerability assessments are performed, at least in an ad hoc manner</t>
  </si>
  <si>
    <t>Haavoittuvuusarviointeja suoritetaan. Tasolla 1 tämän ei tarvitse olla systemaattista ja säännöllistä.</t>
  </si>
  <si>
    <t>Man gör sårbarhetsbedömningar. På nivå 1 behöver detta inte vara systematiskt och regelbundet.</t>
  </si>
  <si>
    <t>Cybersecurity vulnerabilities that are relevant to the delivery of the function are mitigated, at least in an ad hoc manner</t>
  </si>
  <si>
    <t>Toiminnon kannalta olennaisiin haavoittuvuuksiin puututaan (esimerkiksi lisäämällä valvontaa tai asentamalla korjauspäivityksiä). Tasolla 1 tämän ei tarvitse olla systemaattista ja säännöllistä.</t>
  </si>
  <si>
    <t>Man ingriper i sårbarheter som är av betydelse för funktionen (exempelvis genom att öka övervakningen eller installera korrigerande uppdateringar). På nivå 1 behöver detta inte vara systematiskt och regelbundet.</t>
  </si>
  <si>
    <t>Cybersecurity vulnerability information sources that collectively address higher priority assets are monitored</t>
  </si>
  <si>
    <t>Källorna till sårbarhetsinformation täcker de apparater och programvaror som prioriteras högt [se ASSET-1d], och informationskällorna följs regelbundet.</t>
  </si>
  <si>
    <t>Cybersecurity vulnerability assessments are performed periodically and according to defined triggers, such as system changes and external events</t>
  </si>
  <si>
    <t>Haavoittuvuusarviointeja suoritetaan aika ajoin ja määriteltyjen tilanteiden kuten järjestelmämuutosten tai ulkoisten tapahtumien yhteydessä.</t>
  </si>
  <si>
    <t>Sårbarhetsbedömningar görs då och då samt i specifika situationer såsom i samband med systemförändringar eller externa händelser.</t>
  </si>
  <si>
    <t>Identified cybersecurity vulnerabilities are analyzed and prioritized, and are addressed accordingly</t>
  </si>
  <si>
    <t>Tunnistetut haavoittuvuudet analysoidaan, priorisoidaan ja niihin puututaan tilanteen edellyttämin keinoin.</t>
  </si>
  <si>
    <t>Man analyserar, prioriterar och ingriper i de identifierade sårbarheterna med de metoder som situationen kräver.</t>
  </si>
  <si>
    <t>Operational impact to the function is evaluated prior to deploying patches or other mitigations</t>
  </si>
  <si>
    <t>Programvarureparationernas effekter på den operativa verksamheten inom funktionen bedöms innan reparationerna installeras.</t>
  </si>
  <si>
    <t>Information on discovered cybersecurity vulnerabilities is shared with organization-defined stakeholders</t>
  </si>
  <si>
    <t>Information om upptäckta sårbarheter delas med de aktörer som organisationen har fastställt</t>
  </si>
  <si>
    <t>Cybersecurity vulnerability information sources that collectively address all IT and OT assets within the function are monitored</t>
  </si>
  <si>
    <t>Cybersecurity vulnerability assessments are performed by parties that are independent of the operations of the function</t>
  </si>
  <si>
    <t>Haavoittuvuusarvioinnit suorittaa toiminnon operatiivisesta toiminnasta irrallaan oleva riippumaton taho.</t>
  </si>
  <si>
    <t>Sårbarhetsbedömningarna görs av en oberoende aktör som inte har någon anknytning till den operativa verksamheten inom funktionen.</t>
  </si>
  <si>
    <t>Vulnerability monitoring activities include review to confirm that actions taken in response to cybersecurity vulnerabilities were effective</t>
  </si>
  <si>
    <t>Till uppföljningen av sårbarheter hör också till tillämpliga delar granskning av de åtgärder som vidtagits med anledning av dem.</t>
  </si>
  <si>
    <t>Mechanisms are established and maintained to receive and respond to reports from the public or external parties of potential vulnerabilities related to the organization’s IT and OT assets, such as public-facing websites or mobile applications</t>
  </si>
  <si>
    <t>Respond to Threats and Share Threat Information</t>
  </si>
  <si>
    <t>Uhkien torjunta ja uhkatiedon jakaminen</t>
  </si>
  <si>
    <t>Bekämpning av hot och spridning av information om hot</t>
  </si>
  <si>
    <t>THREAT-2-0</t>
  </si>
  <si>
    <t>Threat identification and response begins with collecting useful threat information from reliable sources, interpreting that information in the context of the organization and function, and responding to threats that have the means, motive, and opportunity to affect the delivery of services. A threat profile includes characterization of likely intent, capability, and target of threats to the function. The threat profile can be used to guide the identification of specific threats, the risk analysis process described in the Risk Management domain, and the building of the operational and cyber status described in the Situational Awareness domain.</t>
  </si>
  <si>
    <t>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t>
  </si>
  <si>
    <t>Identifieringen och hanteringen av hot börjar med insamling av information om hot från tillförlitliga källor, tillämpning av den insamlade informationen i förhållande till organisationens verksamhetsmiljö och reaktion på de hot som kan hota tjänsternas driftssäkerhet. Organisationens hotprofil innehåller beskrivningar av möjliga hotfaktorer, inklusive hotfaktorernas förmågor, mål och objekt. Hotprofilen kan användas för att närmare identifiera hot och som en del av riskanalysen, riskbedömningen [se RISK] och bildandet av en lägesbild över cybersäkerheten [se SITUATION].</t>
  </si>
  <si>
    <t>Internal and external information sources to support threat management activities are identified, at least in an ad hoc manner</t>
  </si>
  <si>
    <t>Uhkien tunnistamisen tueksi on tunnistettu soveltuvia tietolähteitä. Tasolla 1 tämän ei tarvitse olla systemaattista ja säännöllistä.</t>
  </si>
  <si>
    <t>Lämpliga informationskällor som stöd för identifieringen av hot har identifierats. På nivå 1 behöver detta inte vara systematiskt och regelbundet.</t>
  </si>
  <si>
    <t>Information about cybersecurity threats is gathered and interpreted for the function, at least in an ad hoc manner</t>
  </si>
  <si>
    <t>Uppgifter om hot samlas in och tolkas för funktionen. På nivå 1 behöver detta inte vara systematiskt och regelbundet.</t>
  </si>
  <si>
    <t>Threat objectives for the function are identified, at least in an ad hoc manner</t>
  </si>
  <si>
    <t>Threats that are relevant to the delivery of the function are addressed, at least in an ad hoc manner</t>
  </si>
  <si>
    <t>Toiminnon kannalta olennaisiin uhkiin puututaan (esimerkiksi lisäämällä valvontaa tai seuraamalla uhkien kehitystä). Tasolla 1 tämän ei tarvitse olla systemaattista ja säännöllistä.</t>
  </si>
  <si>
    <t>Man ingriper i hot som är av betydelse för funktionen (exempelvis genom att öka övervakningen eller följa hotens utveckling). På nivå 1 behöver detta inte vara systematiskt och regelbundet.</t>
  </si>
  <si>
    <t>A threat profile for the function is established that includes threat objectives and additional threat characteristics (for example, threat actor types, motives, capabilities, and targets)</t>
  </si>
  <si>
    <t>Man har definierat en hotprofil för funktionen. I hotprofilen beskrivs möjliga hotfaktorer samt exempelvis dessas motiv, avsikter, förmågor och objekt.</t>
  </si>
  <si>
    <t>Threat information sources that collectively address all components of the threat profile are prioritized and monitored</t>
  </si>
  <si>
    <t>Uhkatiedon lähteet kattavat kaikki uhkaprofiilin eri osat ja näitä tietolähteitä seurataan säännöllisesti.</t>
  </si>
  <si>
    <t>Källorna till informationen om hot omfattar alla olika delar av hotprofilen, och dessa informationskällor följs regelbundet.</t>
  </si>
  <si>
    <t>Identified threats are analyzed and prioritized and are addressed accordingly</t>
  </si>
  <si>
    <t>Tunnistetut uhat analysoidaan, priorisoidaan ja niihin puututaan tilanteen edellyttämin keinoin.</t>
  </si>
  <si>
    <t>Man analyserar, prioriterar och ingriper i de identifierade hoten med de metoder som situationen kräver.</t>
  </si>
  <si>
    <t>Threat information is exchanged with stakeholders (for example, executives, operations staff, government, connected organizations, vendors, sector organizations, regulators, Information Sharing and Analysis Centers [ISACs])</t>
  </si>
  <si>
    <t>Man utbyter information om hot med berörda parter som definierats av organisationen (dessa kan vara exempelvis serviceproducenter, myndigheter, andra organisationer inom branschen, ISAC-grupper eller andra interna och externa berörda parter).</t>
  </si>
  <si>
    <t>The threat profile for the function is updated periodically and according to defined triggers, such as system changes and external events</t>
  </si>
  <si>
    <t>Toiminnon uhkaprofiili päivitetään aika ajoin ja määriteltyjen tilanteiden kuten järjestelmämuutosten tai ulkoisten tapahtumien yhteydessä.</t>
  </si>
  <si>
    <t>Verksamhetens hotprofil uppdateras då och då samt i specifika situationer såsom i samband med systemförändringar eller externa händelser.</t>
  </si>
  <si>
    <t>Threat monitoring and response activities leverage and trigger predefined states of operation (SITUATION-3g)</t>
  </si>
  <si>
    <t>I uppföljningen av och reaktionen på hot följer man driftlägen som definierats på förhand [se SITUATION-3h].</t>
  </si>
  <si>
    <t>Secure, near-real-time methods are used for receiving and sharing threat information to enable rapid analysis and action</t>
  </si>
  <si>
    <t>Uhkatietoa käsitellään noudattaen turvallisia ja mahdollisimman reaaliaikaisia menetelmiä, joilla varmistetaan uhkien nopea analysointi ja nopea puuttuminen.</t>
  </si>
  <si>
    <t>Information om hot hanteras med säkra metoder i så nära realtid som möjligt, för att säkerställa att man snabbt analyserar och ingriper i hot.</t>
  </si>
  <si>
    <t>THREAT-3-0</t>
  </si>
  <si>
    <t>Documented procedures are established, followed, and maintained for activities in the THREAT domain</t>
  </si>
  <si>
    <t>THREAT-osion toimintaa varten on määritetty dokumentoidut toimintatavat, joita noudatetaan ja päivitetään säännöllisesti.</t>
  </si>
  <si>
    <t>För verksamheten inom ämnesområdet THREAT har man fastställt dokumenterade rutiner, som regelbundet följs och uppdateras.</t>
  </si>
  <si>
    <t>Adequate resources (people, funding, and tools) are provided to support activities in the THREAT domain</t>
  </si>
  <si>
    <t>THREAT-osion toimintaa varten on tarjolla riittävät resurssit (henkilöstö, rahoitus ja työkalut).</t>
  </si>
  <si>
    <t>Det finns tillräckligt med resurser för verksamheten inom ämnesområdet THREAT (personal, finansiering och verktyg).</t>
  </si>
  <si>
    <t>Up-to-date policies or other organizational directives define requirements for activities in the THREAT domain</t>
  </si>
  <si>
    <t>THREAT-osion toimintaa ohjataan vaatimuksilla, jotka on asetettu organisaation johtotason politiikassa (tai vastaavassa ohjeistuksessa).</t>
  </si>
  <si>
    <t>Verksamheten inom ämnesområdet THREAT styrs genom krav som ställts upp i policyn på organisationens ledningsnivå (eller i motsvarande anvisningar).</t>
  </si>
  <si>
    <t>Responsibility, accountability, and authority for the performance of activities in the THREAT domain are assigned to personnel</t>
  </si>
  <si>
    <t>THREAT-osion toiminnan suorittamiseen tarvittavat vastuut, tilivelvollisuudet ja valtuutukset on jalkautettu soveltuville työntekijöille.</t>
  </si>
  <si>
    <t>De ansvar, kontoskyldigheter och behörigheter som krävs för verksamheten inom ämnesområdet THREAT  har delats ut till lämpliga arbetstagare.</t>
  </si>
  <si>
    <t>Personnel performing activities in the THREAT domain have the skills and knowledge needed to perform their assigned responsibilities</t>
  </si>
  <si>
    <t>THREAT-osion toimintaa suorittavilla työntekijöillä on riittävät tiedot ja taidot tehtäviensä suorittamiseen.</t>
  </si>
  <si>
    <t>De arbetstagare som utför verksamheten inom ämnesområdet THREAT har tillräckliga kunskaper och färdigheter för sina uppgifter.</t>
  </si>
  <si>
    <t>The effectiveness of activities in the THREAT domain is evaluated and tracked</t>
  </si>
  <si>
    <t>THREAT-osion toiminnan vaikuttavuutta arvioidaan ja seurataan.</t>
  </si>
  <si>
    <t>Effektiviteten hos verksamheten inom ämnesområdet THREAT utvärderas och följs upp.</t>
  </si>
  <si>
    <t>Workforce Management (WORKFORCE)</t>
  </si>
  <si>
    <t>Henkilöstön johtaminen ja kehittäminen (WORKFORCE)</t>
  </si>
  <si>
    <t>Personalledning och -utveckling (WORKFORCE)</t>
  </si>
  <si>
    <t>WORKFORCE-0</t>
  </si>
  <si>
    <t>Establish and maintain plans, procedures, technologies, and controls to create a culture of cybersecurity and to ensure the ongoing suitability and competence of personnel, commensurate with the risk to critical infrastructure and organizational objectives.
As organizations increasingly adopt advanced digital technology, it is a challenge to enhance the skill sets of their existing workforce and hire personnel with the appropriate level of cybersecurity experience, education, and training. Organizations’ reliance on advanced technology for digital communications and control continues to grow, and workforce issues are a crucial aspect of successfully addressing cybersecurity and risk management for these systems.
Collective bargaining agreements may challenge some aspects of the practices in this domain as written, so organizations may need to implement alternative practices that meet the intent of the model practices and align with those agreements.</t>
  </si>
  <si>
    <t>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t>
  </si>
  <si>
    <t>Inför och uppdatera planer, processer, tekniker och kontroller för att kunna upprätthålla en cybersäkerhetskultur och säkerställa en lämplig och kompetent personal med hänsyn till riskerna mot den kritiska infrastrukturen och organisationens mål.</t>
  </si>
  <si>
    <t>Assign Cybersecurity Responsibilities</t>
  </si>
  <si>
    <t>Kyberturvallisuuden vastuiden jakaminen</t>
  </si>
  <si>
    <t>Ansvar för cybersäkerhet</t>
  </si>
  <si>
    <t>WORKFORCE-1-0</t>
  </si>
  <si>
    <t>An important aspect of assigning cybersecurity responsibilities is ensuring adequacy and redundancy of coverage. For example, specific workforce roles with significant cybersecurity responsibilities are often easy to determine, but they can be challenging to maintain. It is vital to develop plans for key cybersecurity workforce roles such as system administrators to provide appropriate training, testing, redundancy, and evaluations of performance. Cybersecurity responsibilities are not restricted to traditional IT roles; for example, engineers, control room operators, and field technicians may have cybersecurity responsibilities.</t>
  </si>
  <si>
    <t>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t>
  </si>
  <si>
    <t>En viktig del av fastställandet av ansvarsområden inom cybersäkerhet är att säkra att enskilda ansvarsområden är tillräckligt omfattande och att ersättare har fastställts. Det är till exempel ofta enkelt att fastställa specifika personalroller som har ett betydande cybersäkerhetsansvar, men det är svårt att upprätthålla rollerna. Det är högst viktigt att göra upp planer för utbildning, testning, säkring av ersättare och bedömning av prestationer för nyckelroller inom cybersäkerhet (t.ex. systemadministratörer). Ansvarsområden inom cybersäkerhet är naturligtvis inte endast begränsade till konventionella IT-roller, utan till exempel vissa utvecklare kan ha vissa ansvarsområden.</t>
  </si>
  <si>
    <t>Personnel vetting (for example, background checks, drug tests) is performed at hire, at least in an ad hoc manner</t>
  </si>
  <si>
    <t>Erilaisia tarkastuksia (esimerkiksi taustojen tarkistuksia, huumetestejä) suoritetaan uusia työntekijöitä palkatessa. Tasolla 1 tämän ei tarvitse olla systemaattista ja säännöllistä.</t>
  </si>
  <si>
    <t>Olika kontroller (exempelvis bakgrundskontroller, drogtester) görs när nya arbetstagare anställs. På nivå 1 behöver detta inte vara systematiskt och regelbundet.</t>
  </si>
  <si>
    <t>Personnel separation procedures address cybersecurity, at least in an ad hoc manner</t>
  </si>
  <si>
    <t>Työsuhteen päättymiseen liittyvissä menettelyissä huomioidaan kyberturvallisuus. Tasolla 1 tämän ei tarvitse olla systemaattista ja säännöllistä.</t>
  </si>
  <si>
    <t>I förfarandena för avslutande av en anställning beaktas cybersäkerheten. På nivå 1 behöver detta inte vara systematiskt och regelbundet.</t>
  </si>
  <si>
    <t>Personnel vetting is performed at hire and periodically for positions that have access to assets that are important to the delivery of the function</t>
  </si>
  <si>
    <t>Olika kontroller görs för sådana arbetstagare som har användnings- eller åtkomsträttigheter till apparater, programvaror och informationsresurser som är viktiga för en funktion.</t>
  </si>
  <si>
    <t>Personnel separation and transfer procedures address cybersecurity, including supplementary vetting as appropriate</t>
  </si>
  <si>
    <t>Cybersäkerheten beaktas i förfaranden för interna överföringar av arbetstagare.</t>
  </si>
  <si>
    <t>Personnel are made aware of their responsibilities for protection and acceptable use of IT, OT, and information assets</t>
  </si>
  <si>
    <t>Användarna känner till sitt ansvar i fråga om skydd och godkänd användning av apparater, programvaror och informationsresurser.</t>
  </si>
  <si>
    <t>Vetting is performed for all positions (including employees, vendors, and contractors) at a level commensurate with position risk</t>
  </si>
  <si>
    <t>Jokaista työtehtävää varten teetetään soveltuvat tarkistukset, jotka ovat suhteessa työtehtävän riskeihin (mukaan lukien työntekijät, toimittajat ja alihankkijat).</t>
  </si>
  <si>
    <t>Varje arbetsuppgift granskas på ett lämpligt sätt i förhållande till arbetsuppgiftens risker (inklusive arbetstagare, leverantörer och underleverantörer).</t>
  </si>
  <si>
    <t>A formal accountability process that includes disciplinary actions is implemented for personnel who fail to comply with established security policies and procedures</t>
  </si>
  <si>
    <t>Develop Cybersecurity Workforce</t>
  </si>
  <si>
    <t>Kyberturvallisuuteen keskittyvän henkilöstön kehittäminen</t>
  </si>
  <si>
    <t>Personalutveckling med fokus på cybersäkerhet</t>
  </si>
  <si>
    <t>WORKFORCE-2-0</t>
  </si>
  <si>
    <t>Developing the cybersecurity workforce includes training and recruiting to address identified skill gaps. For example, hiring practices should ensure that recruiters and interviewers are aware of cybersecurity workforce needs. Also, personnel (and contractors) should receive periodic security awareness training to reduce their vulnerability to social engineering and other threats. The effectiveness of training and awareness activities should be evaluated, and improvements should be made as needed.</t>
  </si>
  <si>
    <t>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t>
  </si>
  <si>
    <t>Till utvecklingen av organisationens cybersäkerhetspersonal (det vill säga de arbetstagare vars uppgifter omfattar ansvar för cybersäkerheten) hör utbildning av befintliga arbetstagare och vid behov rekrytering av nya arbetstagare för att åtgärda identifierade kompetensbrister. I rekryteringsprocesser ska man beakta exempelvis att både rekryterarna och de som intervjuas ska vara medvetna om de behov som gäller organisationens cybersäkerhetspersonal. Därtill ska arbetstagarna (och externa leverantörer) regelbundet delta i utbildningar som förbättrar personalens medvetenhet om cybersäkerhet (exempelvis för att minska nätfiske och andra hot). Utbildningarnas och medvetenhetskampanjernas effektivitet ska bedömas enligt behov.</t>
  </si>
  <si>
    <t>Cybersecurity awareness activities occur, at least in an ad hoc manner</t>
  </si>
  <si>
    <t>Henkilöstön kyberturvallisuustietoisuutta kohotetaan erilaisin toimin. Tasolla 1 tämän ei tarvitse olla systemaattista ja säännöllistä.</t>
  </si>
  <si>
    <t>Personalens medvetenhet om cybersäkerheten förbättras på olika sätt. På nivå 1 behöver detta inte vara systematiskt och regelbundet.</t>
  </si>
  <si>
    <t>Cybersecurity awareness objectives are established and maintained</t>
  </si>
  <si>
    <t>För åtgärderna för förbättring av medvetenheten om cybersäkerhet har man fastställt mål, som upprätthålls.</t>
  </si>
  <si>
    <t>Cybersecurity awareness objectives are aligned with the defined threat profile (THREAT-2e)</t>
  </si>
  <si>
    <t>Målen för förbättring av medvetenheten om cybersäkerhet är i linje med den hotprofil som organisationen fastställt [se THREAT-2d].</t>
  </si>
  <si>
    <t>Cybersecurity awareness activities are conducted periodically</t>
  </si>
  <si>
    <t>Cybersecurity awareness activities are tailored to job role</t>
  </si>
  <si>
    <t>Cybersecurity awareness activities address predefined states of operation (SITUATION-3g)</t>
  </si>
  <si>
    <t>Åtgärderna för att förbättra medvetenheten om cybersäkerhet är i linje med de driftlägen som organisationen definierat på förhand [se SITUATION-3h].</t>
  </si>
  <si>
    <t>The effectiveness of cybersecurity awareness activities is evaluated periodically and according to defined triggers, such as system changes and external events, and improvements are made as appropriate</t>
  </si>
  <si>
    <t>Implement Workforce Controls</t>
  </si>
  <si>
    <t>Henkilöstöhallinnon prosessit</t>
  </si>
  <si>
    <t>Personalförvaltningsprocesser</t>
  </si>
  <si>
    <t>WORKFORCE-3-0</t>
  </si>
  <si>
    <t>Implementing workforce controls includes personnel vetting, such as background checks, with extra vetting performed for positions that have access to assets needed to deliver an essential service. For example, system administrators typically have the ability to change configuration settings, modify or delete log files, create new accounts, and change passwords on critical systems, and specific measures are taken for protection of these systems from accidental or malicious behavior by this category of personnel.</t>
  </si>
  <si>
    <t>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t>
  </si>
  <si>
    <t>Personaladministrationskontrollerna omfattar bakgrundskontroller av anställda (t.ex. säkerhetsutredningar) och en riskbaserad utnämning av anställda till arbetsuppgifter med åtkomst till skyddade objekt som är integrerade i tillhandahållandet av kritiska tjänster. En högre risknivå fastställs till exempel för systemadministratörer (som vanligen har rättigheter att göra ändringar i inställningarna, redigera eller radera loggdata, skapa nya konton och byta lösenord). Nödvändiga åtgärder vidtas för att skydda system till följd av sådana användares avsiktliga och oavsiktliga aktiviteter.</t>
  </si>
  <si>
    <t>Cybersecurity responsibilities for the function are identified, at least in an ad hoc manner</t>
  </si>
  <si>
    <t>Toiminnon kyberturvallisuuteen liittyvät vastuut on tunnistettu. Tasolla 1 tämän ei tarvitse olla systemaattista ja säännöllistä.</t>
  </si>
  <si>
    <t>Ansvarsfördelningen för cybersäkerheten inom organisationen har identifierats. På nivå 1 behöver detta inte vara systematiskt och regelbundet.</t>
  </si>
  <si>
    <t>Cybersecurity responsibilities are assigned to specific people, at least in an ad hoc manner</t>
  </si>
  <si>
    <t>Kyberturvallisuuteen liittyvät vastuut on osoitettu nimetyille henkilöille. Tasolla 1 tämän ei tarvitse olla systemaattista ja säännöllistä.</t>
  </si>
  <si>
    <t>Ansvaret för cybersäkerheten har tilldelats namngivna personer. På nivå 1 behöver detta inte vara systematiskt och regelbundet.</t>
  </si>
  <si>
    <t>Cybersecurity responsibilities are assigned to specific roles, including external service providers</t>
  </si>
  <si>
    <t>Kyberturvallisuuteen liittyvät vastuut on osoitettu nimetyille rooleille (mukaan lukien mahdolliset ulkoiset palveluntarjoajat).</t>
  </si>
  <si>
    <t>Ansvaret för cybersäkerheten har tilldelats namngivna roller (inklusive eventuella externa serviceproducenter).</t>
  </si>
  <si>
    <t>Cybersecurity responsibilities are documented</t>
  </si>
  <si>
    <t>Kyberturvallisuuteen liittyvät vastuut on dokumentoitu.</t>
  </si>
  <si>
    <t>Ansvaret för cybersäkerheten har dokumenterats.</t>
  </si>
  <si>
    <t>Cybersecurity responsibilities and job requirements are reviewed and updated periodically and according to defined triggers, such as system changes and changes to organizational structure</t>
  </si>
  <si>
    <t>Kyberturvallisuuteen liittyvät vastuut ja työtehtävien vaatimukset tarkastetaan ja päivitetään aika ajoin ja määriteltyjen tilanteiden kuten järjestelmämuutosten yhteydessä tai organisaatiorakenteen muuttuessa.</t>
  </si>
  <si>
    <t>Ansvarsfördelningen för cybersäkerheten och kraven på arbetsuppgifterna granskas och uppdateras då och då samt i specifika situationer såsom i samband med systemförändringar eller när organisationsstrukturen förändras.</t>
  </si>
  <si>
    <t>Assigned cybersecurity responsibilities are managed to ensure adequacy and redundancy of coverage, including succession planning</t>
  </si>
  <si>
    <t>Osoitettuja kyberturvallisuuden vastuita hallitaan siten, että varmistutaan niiden riittävyydestä ja riittävästä päällekkäisyydestä (mukaan lukien henkilöstönvaihdosten suunnittelu).</t>
  </si>
  <si>
    <t>Det fördelade ansvaret för cybersäkerheten administreras så att man säkerställer dess tillräcklighet och tillräcklig överlappning (inklusive planering av personalväxling).</t>
  </si>
  <si>
    <t>Increase Cybersecurity Awareness</t>
  </si>
  <si>
    <t>Koulutus ja kybertietoisuuden lisääminen</t>
  </si>
  <si>
    <t>Utbildning och ökning av medvetenheten om cybersäkerhet</t>
  </si>
  <si>
    <t>WORKFORCE-4-0</t>
  </si>
  <si>
    <t>Increasing the cybersecurity awareness of the workforce is as important as technological approaches for improving the cybersecurity of the organization. The threat of a cyber attack to an organization often starts with gaining some foothold into a company’s IT or OT systems, for example, by gaining the trust of an unwary employee or contractor who then introduces media or devices into the organization’s networks. The organization should share information with its workforce on methods and techniques to identify suspicious behavior, avoid spam and spear phishing, and recognize social engineering attacks to avoid providing information about the organization to potential adversaries. For example, an internal website could provide information about new threats and vulnerabilities in the industry. If no information on threats, vulnerabilities, and best practices is shared with the workforce, personnel may become lax about security processes and procedures.</t>
  </si>
  <si>
    <t>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t>
  </si>
  <si>
    <t>Det är lika viktigt att öka medvetenheten om cybersäkerhet som att implementera tekniska kontroller i syfte att förbättra cybersäkerheten i organisationen. Ofta inleds ett cyberangrepp så att angriparen får fotfäste i organisationens IT- och OT-system. Angriparen kan till exempel skapa ett förtroendeförhållande till en oförsiktig anställd eller en oförsiktig underleverantör som i sin tur inför skadliga filer eller enheter i organisationen. Organisationen ska dela information för att kunna identifiera tvivelaktig verksamhet, skräppost, nätfiske och social manipulering, och om hur anställda ska kunna undvika att dela organisationens konfidentiella information till potentiella angripare. Det är till exempel möjligt att via en intern webbplats dela information om nya hot och sårbarheter inom sektorn. Om information om hot, sårbarheter och bästa praxis inte delas inom organisationen, kan det hända att anställda låter bli att följa delar av processer och anvisningar.</t>
  </si>
  <si>
    <t>Cybersecurity training is made available to personnel with assigned cybersecurity responsibilities, at least in an ad hoc manner</t>
  </si>
  <si>
    <t>Kyberturvallisuuskoulutusta on saatavana sellaisille työntekijöille, joille on osoitettu kyberturvallisuuteen liittyviä vastuita. Tasolla 1 tämän ei tarvitse olla systemaattista ja säännöllistä.</t>
  </si>
  <si>
    <t>Cybersäkerhetsutbildning är tillgänglig för sådana arbetstagare som har tilldelats ansvar för cybersäkerheten. På nivå 1 behöver detta inte vara systematiskt och regelbundet.</t>
  </si>
  <si>
    <t>Cybersecurity knowledge, skill, and ability requirements and gaps are identified for both current and future operational needs, at least in an ad hoc manner</t>
  </si>
  <si>
    <t>Kyberturvallisuuteen liittyvien tietojen, taitojen ja kykyjen vaatimukset ja niissä mahdollisesti ilmenevät puutteet on tunnistettu sekä nykyiset että tulevat tarpeet huomioiden. Tasolla 1 tämän ei tarvitse olla systemaattista ja säännöllistä.</t>
  </si>
  <si>
    <t>Kraven på kunskaper, färdigheter och förmågor i anknytning till cybersäkerhet samt eventuella brister i dessa har identifierats med tanke på både nuvarande och framtida behov. På nivå 1 behöver detta inte vara systematiskt och regelbundet.</t>
  </si>
  <si>
    <t>Identified cybersecurity knowledge, skill, and ability gaps are addressed through training, recruiting, and retention efforts</t>
  </si>
  <si>
    <t>Åtgärderna för utbildning och rekrytering av personal samt personalväxling är i linje med varandra så att åtgärder kan riktas mot upptäckta personal- eller kompetensbrister.</t>
  </si>
  <si>
    <t>Cybersecurity training is provided as a prerequisite to granting access to assets that are important to the delivery of the function</t>
  </si>
  <si>
    <t>Kyberturvallisuuskoulutus on edellytyksenä käyttö- tai pääsyoikeuksien myöntämiselle toiminnon kannalta tärkeisiin laitteisiin, ohjelmistoihin ja tietovarantoihin.</t>
  </si>
  <si>
    <t>Cybersäkerhetsutbildning är en förutsättning för beviljande av användnings- eller åtkomsträttigheter till apparater, programvaror och informationsresurser som är viktiga för funktionen.</t>
  </si>
  <si>
    <t>The effectiveness of training programs is evaluated periodically, and improvements are made as appropriate</t>
  </si>
  <si>
    <t>Koulutustoiminnan tehokkuutta arvioidaan aika ajoin ja koulutusta kehitetään tarpeen mukaan.</t>
  </si>
  <si>
    <t>Utbildningsverksamhetens effektivitet utvärderas då och då och utbildningen utvecklas enligt behov.</t>
  </si>
  <si>
    <t>Training programs include continuing education and professional development opportunities for personnel with significant cybersecurity responsibilities</t>
  </si>
  <si>
    <t>WORKFORCE-5-0</t>
  </si>
  <si>
    <t>Documented procedures are established, followed, and maintained for activities in the WORKFORCE domain</t>
  </si>
  <si>
    <t>WORKFORCE-osion toimintaa varten on määritetty dokumentoidut toimintatavat, joita noudatetaan ja päivitetään säännöllisesti.</t>
  </si>
  <si>
    <t>För verksamheten inom ämnesområdet WORKFORCE har man fastställt dokumenterade rutiner, som följs och uppdateras regelbundet.</t>
  </si>
  <si>
    <t>Adequate resources (people, funding, and tools) are provided to support activities in the WORKFORCE domain</t>
  </si>
  <si>
    <t>WORKFORCE-osion toimintaa varten on tarjolla riittävät resurssit (henkilöstö, rahoitus ja työkalut).</t>
  </si>
  <si>
    <t>Det finns tillräckligt med resurser för verksamheten inom ämnesområdet WORKFORCE (personal, finansiering och verktyg).</t>
  </si>
  <si>
    <t>Up-to-date policies or other organizational directives define requirements for activities in the WORKFORCE domain</t>
  </si>
  <si>
    <t>WORKFORCE-osion toimintaa ohjataan vaatimuksilla, jotka on asetettu organisaation johtotason politiikassa (tai vastaavassa ohjeistuksessa).</t>
  </si>
  <si>
    <t>Verksamheten inom ämnesområdet WORKFORCE styrs genom krav som ställts upp i policyn på organisationens ledningsnivå (eller i motsvarande anvisningar).</t>
  </si>
  <si>
    <t>Responsibility, accountability, and authority for the performance of activities in the WORKFORCE domain are assigned to personnel</t>
  </si>
  <si>
    <t>WORKFORCE-osion toiminnan suorittamiseen tarvittavat vastuut, tilivelvollisuudet ja valtuutukset on jalkautettu soveltuville työntekijöille.</t>
  </si>
  <si>
    <t>De ansvar, kontoskyldigheter och behörigheter som krävs för verksamheten inom ämnesområdet WORKFORCE har delats ut till lämpliga arbetstagare.</t>
  </si>
  <si>
    <t>Personnel performing activities in the WORKFORCE domain have the skills and knowledge needed to perform their assigned responsibilities</t>
  </si>
  <si>
    <t>WORKFORCE-osion toimintaa suorittavilla työntekijöillä on riittävät tiedot ja taidot tehtäviensä suorittamiseen.</t>
  </si>
  <si>
    <t>De arbetstagare som utför verksamheten inom ämnesområdet WORKFORCE har tillräckliga kunskaper och färdigheter för sina uppgifter.</t>
  </si>
  <si>
    <t>The effectiveness of activities in the WORKFORCE domain is evaluated and tracked</t>
  </si>
  <si>
    <t>WORKFORCE-osion toiminnan vaikuttavuutta arvioidaan ja seurataan.</t>
  </si>
  <si>
    <t>Effektiviteten hos verksamheten inom ämnesområdet WORKFORCE utvärderas och följs upp.</t>
  </si>
  <si>
    <t>Kuvaus</t>
  </si>
  <si>
    <t>Salasanojen vahvuusvaatimukset ja uudelleenkäytön rajoitukset on määritelty ja niiden noudattaminen on pakollista.</t>
  </si>
  <si>
    <t>Identiteettien ajantasaisuudesta huolehditaan tarkastamalla ja päivittämällä ne määrätellyin väliajoin ja määriteltyjen tilanteiden kuten järjestelmämuutosten yhteydessä tai organisaatiorakenteen muuttuessa.</t>
  </si>
  <si>
    <t>Hallintatunnusten käyttö on rajoitettu vain niihin prosesseihin, joihin ne on luotu.</t>
  </si>
  <si>
    <t>Vahvempaa tai monivaiheista tunnistautumista tai kertakäyttötunnuksia vaaditaan käyttö- ja pääsyoikeuksille, joihin liittyy korkeampi riski (tällaisia voivat olla esimerkiksi hallinta- tai ylläpitotunnukset, jaetut tunnukset tai etäyhteyden käyttö).</t>
  </si>
  <si>
    <t xml:space="preserve">Monivaiheista tunnistautumista vaaditaan </t>
  </si>
  <si>
    <t xml:space="preserve">Identiteetit, joilla ei ole kirjauduttu määritellyn ajanjakson kuluessa, poistetaan käytöstä mikäli mahdollista. </t>
  </si>
  <si>
    <t>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t>
  </si>
  <si>
    <t xml:space="preserve">Käyttöoikeuksien vaatimukset sisältävät tehtävien eriyttämisen periaatteet (ref. "separation of duties"). </t>
  </si>
  <si>
    <t>Käyttöoikeudet, joihin liittyy korkeampi riski toiminnalle, tarkastetaan perusteellisemmin ja niiden käyttöä valvotaan tarkemmin.</t>
  </si>
  <si>
    <t>Pääsyoikeuksille on asetettu vaatimukset, joita myös ylläpidetään (esimerkiksi sääntöjä siitä, kenelle pääsy voidaan myöntää, millä tavoin pääsyoikeudet myönnetään tai missä rajoissa pääsy sallitaan).</t>
  </si>
  <si>
    <t xml:space="preserve">Pääsynhallinnan vaatimuksissa on huomioitu tehtävien eriyttämisen periaatteet (ref. "separation of duties"). </t>
  </si>
  <si>
    <t>Kyberturvallisuusarkkitehtuurin kehitystä ohjaavat organisaation riskiarviointien tulokset [kts. RISK-3d] sekä organisaation uhkaprofiili [kts. THREAT-2e].</t>
  </si>
  <si>
    <t xml:space="preserve">Organisaation johto tukee aktiivisesti ja näkyvästi organisaation kyberarkkitehtuuria (ja sen kehitystä). </t>
  </si>
  <si>
    <t>Kyberarkkitehtuuri käsittelee ennalta määriteltyjä toimintatiloja [kts. SITUATION-3g].</t>
  </si>
  <si>
    <t>Verkon suojauksia on toteutettu, ainakin tapauskohtaisesti. Tasolla 1 tämän ei tarvitse olla systemaattista tai säännöllistä.</t>
  </si>
  <si>
    <t>Toiminnon kannalta tärkeät laitteet, ohjelmistot ja tietovarannot on segmentoitu loogisesti tai fyysisesti erillisiin turvallisuusvyöhykkeisiin perustuen niille (laitteille, ohjelmistoille ja tietovarannoille) asetettuihin kyberturvallisuusvaatimuksiin [kts. ASSET-1a, ASSET-2a].</t>
  </si>
  <si>
    <t xml:space="preserve">Verkkojen suojaus sisältää valvonnan, analyysin ja verkkoliikenteen hallinnan (esimerkiksi palomuurit, IDPS) </t>
  </si>
  <si>
    <t>Verkkojen erottelu on toteutettu turvallisuuslähtöisesti siten että laitteet, ohjelmistot ja tietovarannot on segmentoitu loogisesti tai fyysisesti omiin turva-alueisiinsa, joilla on jokaisella oma todentamisensa/ autentikointi.</t>
  </si>
  <si>
    <t>OT-verkot ovat toiminnallisesti itsenäisiä IT-verkoista siten, että OT ympäristön toimintoja voidaan pitää yllä ja jatkaa myös IT-järjestelmien vikaantuessa. [Tulkintaohje: mikäli OT-verkkoja tai vastaavia ei ole, aseteta käytäntö "täysin toteutetuksi"]</t>
  </si>
  <si>
    <t>Suojausmekanismeja / kontrolleja (esimerkiksi sallitut / estolistat, suojaavat asetukset) on käytössä estämään valtuuttamattoman / luvattoman koodin suorittaminen.</t>
  </si>
  <si>
    <t>Sisäisesti kehitettävät ohjelmistot ja sovellukset, jotka on tarkoitettu otettavaksi käyttöön korkean prioriteetin laitteissa tai ohjelmistoissa [kts. ASSET-1c], kehitetään noudattaen turvallisen sovelluskehityksen periaatteita.</t>
  </si>
  <si>
    <t>Käyttöoikeuksien ja pääsynhallinan kontrolleja/suojausmekanismeja on käytössä toiminnon kannalta tärkeille laitteille, ohjelmistoille ja tietovarannoille. Tasolla 1 tämä toteutetaan mikäli tehtävissä, mutta sen ei tarvitse olla systemaattista ja säännöllistä.</t>
  </si>
  <si>
    <t>Ohjelmistojen ja sovellusten käyttöönottoprosessissa edellytetään turvallisia ohjelmistokonfiguraatioita (sekä sisäisesti kehitettyjen että hankittujen ohjelmistojen osalta)</t>
  </si>
  <si>
    <t xml:space="preserve">Turvallisia konfiguraatiota on määritelty ja niitä ylläpidetään sekä käytetään osana laitteiden, ohjelmistojen ja tietovarantojen käyttöönottoprosessia, mikäli tehtävissä / toteutettavissa. </t>
  </si>
  <si>
    <t>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t>
  </si>
  <si>
    <t xml:space="preserve">Ylläpidon ja kapasiteetinhallinnan toimenpiteitä tehdään kaikille toiminnon laitteille, ohjelmistoille ja tietovarannoille. (omaisuuserät, assets) </t>
  </si>
  <si>
    <t>Toiminnon laitteiden, ohjelmistojen ja tietovarantojen toimintaa suojataan valvomalla / hallitsemalla myös fyysistä toimintaympäristöä.</t>
  </si>
  <si>
    <t>Korkean prioriteetin laitteille, ohjelmistoille ja tietovarannoille asetetaan tarkempia kyberturvallisuuskontrolleja / hallintakeinoja.</t>
  </si>
  <si>
    <t>Korkean prioriteetin laitteisiin tai ohjelmistoihin [kts. ASSET-1c] tehtävien ohjelmisto- ja sovellushankintojen valinnassa huomioidaan, miten toimittaja noudattaa turvallisen sovelluskehityksen periaatteita.</t>
  </si>
  <si>
    <t>Priorisointikriteereissä huomioidaan lisäksi missä laajuudessa hyökkääjä voisi käyttää laitetta tai ohjelmistoa [ks. ASSET-1b] tavoitteensa saavuttamiseen (tietomurto, toiminnan häiriö jne.).</t>
  </si>
  <si>
    <t>Kaikkea tallennettua tietoa ("data at rest") suojataan valittujen tietotyyppien osalta [kts. ASSET-2c].</t>
  </si>
  <si>
    <t>Kaikkea siirrossa olevaa tietoa ("data in transit") suojataan valittujen tietotyyppien / kategorioiden osalta [kts. ASSET-2c].</t>
  </si>
  <si>
    <t>Salausmenetelmät ovat käytössä tallennetulle ja siirrossa olevalle tiedolle valittujen tietotyyppien / kategorioiden osalta [kts. ASSET-2c].</t>
  </si>
  <si>
    <t>Rekisteriin on kirjattu tietovarannoista sellaisia ominaisuuksia, jotka tukevat organisaation kyberturvallisuustoimenpiteitä (esimerkiksi omaisuuden luokitus, varmuuskopioiden sijainti ja päivitysväli, tiedon tallennussijainti, omistajatiedot, tiedon kyberturvallisuusvaatimukset).</t>
  </si>
  <si>
    <t>Tietovarantojen rekisteri on täydellinen (eli rekisteri kattaa kaikki toiminnon tietovarannot).</t>
  </si>
  <si>
    <t>Laitteisiin, ohjelmistoihin ja tietovarantoihin tehtävät muutokset arvioidaan ja hyväksytetään ennen niiden toteuttamista. Tasolla 1 tämän ei tarvitse olla systemaattista ja säännöllistä. (ad hoc, tapauskohtaisesti)</t>
  </si>
  <si>
    <t>Laitteisiin, ohjelmistoihin ja tietovarantoihin tehtävistä muutoksista pidetään lokia. Tasolla 1 tämän ei tarvitse olla systemaattista ja säännöllistä. (ad hoc, tapauskohtaisesti)</t>
  </si>
  <si>
    <t>Laitteiden, ohjelmistojen ja tietovarantojen muutoksille on määritelty dokumentointivaatimukset, joita myös ylläpidetään.</t>
  </si>
  <si>
    <t>Toiminnon kannalta tärkeistä IT- ja OT-laitteista ja ohjelmistoista on olemassa rekisteri. (Huomioi myös mahdollisten OT-ympäristöjen laitteet ja ohjelmistot). Tasolla 1 rekisterin ylläpidon ei tarvitse olla systemaattista ja säännöllistä.</t>
  </si>
  <si>
    <t>Rekisteri (IT ja OT) on täydellinen (eli rekisteri kattaa kaikki toiminnon pyörittämiseen tarvittavat laitteet, ohjelmistot ja tietovarannot).</t>
  </si>
  <si>
    <t>Kaikki tiedot on tuhottu tai poistettu laitteista ennen käyttöönottoa uudessa kohteessa ja ennen käytöstä poistamista.</t>
  </si>
  <si>
    <t xml:space="preserve">Luokittelukriteereissä huomioidaan missä laajuudessa hyökkääjä voisi käyttää tietovarantoa tavoitteensa (tietovuoto, toiminnan keskeytys jne) saavuttamiseen. </t>
  </si>
  <si>
    <t>Tietovarannot poistetaan, ylikirjoitetaan tai tuhotaan elinkaaren lopussa käyttäen turvallisuusvaatimusten mukaisia menetelmiä. (huomioidaan mm. tiedon suojaustaso)</t>
  </si>
  <si>
    <t>Vakioidut perusasetukset sisältävät soveltuvilta osin organisaation kyberarkkitehtuurissa määritellyt vaatimukset [kts. ARCHITECTURE-1f].</t>
  </si>
  <si>
    <t>Perusasetuksia katselmoidaan ja päivitetään säännöllisesti ja ja määriteltyjen tilanteiden kuten järjestelmämuutosten tai kyberarkkitehtuurin muutosten yhteydessä.</t>
  </si>
  <si>
    <t>Tärkeisiin (korkean prioriteetin) laitteisiin, ohjelmistoihin ja tietovarantoihin tehtävät muutokset testataan ennen niiden toteuttamista.</t>
  </si>
  <si>
    <t>Muutokset ja päivitykset toteutetaan turvallisesti.</t>
  </si>
  <si>
    <t>Kyvykkyys palautua muutoksia edeltävään tilaan on olemassa ja sitä ylläpidetään niiden laitteiden, ohjelmistojen ja tietovarantojen osalta, jotka ovat tärkeitä toiminnolle.</t>
  </si>
  <si>
    <t>Tärkeisiin (korkean prioriteetin) laitteisiin, ohjelmistoihin ja tietovarantoihin tehtävien muutosten kyberturvallisuusvaikutus testataan ennen niiden toteuttamista.</t>
  </si>
  <si>
    <t>Kyberturvallisuusstrategia nimeää / tunnistaa  kaikki soveltuvat vaatimustenmukaisuusvaatimukset, jotka ohjelman pitää noudattaa. (esimerkiksi NIST CSF, ISO, PCI DSS) (toimeenpano-ohjelma vai strategia)</t>
  </si>
  <si>
    <t>Kyberturvallisuusstrategia on päivitetty säännöllisesti ja määriteltyjen ehtojen täyttyessä kuten muutokset organisaation liiketoiminnassa, toimintaympäristössä tai uhkaprofiilissa [kts. THREAT-2e].</t>
  </si>
  <si>
    <t>Kyberturvallisuuden kehittämisohjelma huomioi organisaatiota sitovien lakien, sääntöjen ja määräysten noudattamisen.
sitovien -&gt; velvoittavien</t>
  </si>
  <si>
    <t>Organisaatio tekee yhteistyötä ulkoisten toimijoiden kanssa edistääkseen kyberturvallisuusstandardien, suositusten, johtavien käytäntöjen, tapauksista käytävän tiedonvaihdon sekä kehittyvien teknologioiden kehitystä ja käyttöönottoa.</t>
  </si>
  <si>
    <t>Havaitut kybertapahtumat raportoidaan ennalta määritellyille henkilöille tai roolien haltijoille ja ne documentoidaan (ainakin tapauskohtaisesti). Tasolla 1 tämän ei tarvitse olla systemaattista ja säännöllistä.</t>
  </si>
  <si>
    <t>Kybertapahtumat dokumentoidaan määritellyn kriteeristön mukaisesti.</t>
  </si>
  <si>
    <t>Kybertapahtumien havainnointitoimia mukautetaan perustuen tunnistettuihin riskeihin ja organisaation uhkaprofiiliin [kts. THREAT-2e].</t>
  </si>
  <si>
    <t>Kybertapahtumista ja -häiriöistä pidetään rekisteriä / kantaa, johon tapahtumat ja häiriöt kirjataan ja jossa niitä seurataan päättymiseen asti.</t>
  </si>
  <si>
    <t>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-häiriöistä tilannekuva-osiossa määritettyjen raportointivaatimusten mukaisesti [kts. SITUATION-3d].</t>
  </si>
  <si>
    <t>Kyberhäiriöiden tietoja verrataan keskenään, jotta niistä tunnistettaisiin mahdollisia säännönmukaisuuksia, trendejä tai muita häiriöille yhteisiä piirteitä.</t>
  </si>
  <si>
    <t>Kyberhäiriöihin reagoimista varten on tunnistettu soveltuvat työntekijät ja heille on annettu roolit (ainakin tapauskohtaisesti). Tasolla 1 tämän ei tarvitse olla systemaattista ja säännöllistä.</t>
  </si>
  <si>
    <t>Kyberhäiriöihin reagoidaan siten, että toiminnalla (voidaan toteuttaa tapauskohtaisesti) rajoitetaan toimintoon kohdistuvaa vaikutusta ja palautetaan toiminta normaaliksi. Tasolla 1 tämän ei tarvitse olla systemaattista ja säännöllistä.</t>
  </si>
  <si>
    <t>Kyberhäiriöihin reagoidaan määriteltyjen suunnitelmien ja menettelytapojen mukaisesti.</t>
  </si>
  <si>
    <t>Kyberhäiriöiden hallintasuunnitelma sisältää viestintäsuunnitelman, joka kattaa sekä sisäiset että ulkoiset sidosryhmät</t>
  </si>
  <si>
    <t>Kyberhäiriöihin reagoinnin suunnitelmia harjoitellaan määräajoin ja määriteltyjen tilanteiden kuten järjestelmämuutosten tai ulkoisten tapahtumien yhteydessä.</t>
  </si>
  <si>
    <t>Kyberhäiriöiden perusteella toteutetuista toimista otetaan opiksi ja korjaavia toimenpiteitä toteutetaan, mukaan lukien toimintasuunnitelmien päivittäminen.</t>
  </si>
  <si>
    <t>Kyberhäiriöiden juurisyyt analysoidaan ja korjaavia toimenpiteitä toteutetaan, mukaan lukien toimintasuunnitelmien päivittäminen.</t>
  </si>
  <si>
    <t>Kyberhäiriöihin reagointi koordinoidaan soveltuvin osin toimittajien, viranomaisten ja muiden ulkopuolisten tahojen kanssa. Tähän kuuluu tukitoimet todistusaineiston keräämiselle ja säilyttämiselle.</t>
  </si>
  <si>
    <t>Kyberhäiriöiden käsittelyyn ja reagointiin osallistuvat työntekijät ottavat osaa yhteisiin harjoituksiin muiden organisaatioiden kanssa (esim. työpöytäharjoitukset, simulaatiot).</t>
  </si>
  <si>
    <t>Kyberhäiriöihin reagoinnissa noudatetaan ennalta määriteltyjä toimintatiloja [kts. SITUATION-3g].</t>
  </si>
  <si>
    <t>Jatkuvuussuunnitelmat sisältävät arviot mahdollisten kyberhäiriöiden vaikutuksista.</t>
  </si>
  <si>
    <t>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t>
  </si>
  <si>
    <t>Jatkuvuussuunnitelmiin kuuluu toipumisajan ("RTO, Recovery Time Objective") ja toipumispisteen ("Recovery Point Objective, RPO") määrittely toiminnon kannalta tärkeille laitteille, ohjelmistoille ja tietovarannoille.</t>
  </si>
  <si>
    <t xml:space="preserve"> Varmuuskopiota suojaavat kyberturvallisuus kontrollit / hallintakeinot ovat yhtä hyvät tai perusteellisemmat kuin kontrollit, jotka suojaavat varmuuskopioitavaa tietoa.</t>
  </si>
  <si>
    <t>Varmuuskopiot on erotettu sekä loogisesti että fyysisesti varmuuskopioidusta tiedosta.</t>
  </si>
  <si>
    <t>Jatkuvuussuunnitelmissa on huomioitu tunnistetut riskit ja organisaation uhkaprofiili [kts. THREAT-2e], jotta katetaan tunnistetut riskikategoriat ja uhat.</t>
  </si>
  <si>
    <t>Jatkuvuusharjoituksiin sisältyy korkean prioriteetin riskeihin varautuminen.</t>
  </si>
  <si>
    <t>Jatkuvuussuunnitelmien sisältö tarkastetaan ja päivitetään määräajoin.</t>
  </si>
  <si>
    <t>RESPONSE-osion toimintaa suorittaville työntekijöille on määritelty vastuut, velvoitteet ja valtuutukset tehtäviensä suorittamista varten.</t>
  </si>
  <si>
    <t>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t>
  </si>
  <si>
    <t>Kyberriskienhallintaohjelma on määritelty ja sitä ylläpidetään. Se määrittää kyberriskienhallintatoimet, jotka perustuvat organisaation kyberriskienhallintastrategiaan / toimintasuunnitelmaan.</t>
  </si>
  <si>
    <t xml:space="preserve">Organisaation johto tukee aktiivisesti ja näkyvästi organisaation kyberriskienhallintaohjelmaa . </t>
  </si>
  <si>
    <t>Organisaation kyberriskienhallinnan ohjelma on linjassa organisaation toiminta-ajatuksen (missio) ja tavoitteiden kanssa.</t>
  </si>
  <si>
    <t>Kyberriskienhallintaohjelma on yhteensovitettu koko organisaation laajuisen riskienhallintaohjelman kanssa.</t>
  </si>
  <si>
    <t>Kyberriskien tunnistamiseen käytetään määriteltyjä menetelmiä.</t>
  </si>
  <si>
    <t xml:space="preserve">Kyberriskien tunnistamiseen osallistuu soveltuvilta osin sidosryhmiä operatiivisista ja liiketoimintayksiköistä. </t>
  </si>
  <si>
    <t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t>
  </si>
  <si>
    <t>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t>
  </si>
  <si>
    <t>Kyberarkkitehtuuri-osion [kts. ARCHITECTURE] toimilla tuotettua tietoa (kuten käsittelemättömät poikkeamat organisaation tavoitelemassa kyberarkkitehtuurissa) käytetään  uusien kyberriskien tunnistamiseen ja olemassa olevien kyberriskien päivittämiseen</t>
  </si>
  <si>
    <t>Kyberriskien tunnistamisessa huomioidaan riskit, jotka aiheutuvat kriittisestä infrastruktuurista tai keskinäisriippuvaisista organisaatioista tai kohdistuvat niihin.</t>
  </si>
  <si>
    <t>Määriteltyjä kriteerejä käytetään kyberriskien priorisoinnissa (esimerkiksi vaikutus organisaatioon, yhteiskunnallinen vaikutus,  todennäköisyys, alttius, riskinsietokyky).</t>
  </si>
  <si>
    <t>Korkean prioriteetin kyberriskien vaikutusta (impact) arvioidaan noudattaen määriteltyjä menetelmiä (esimerkiksi vertaamalla toteutuneisiin tapauksiin tai kvantifioimalla riski).G228</t>
  </si>
  <si>
    <t>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t>
  </si>
  <si>
    <t xml:space="preserve">Kun kyberriskit eivät enää vaadi seurantaa tai toimenpiteitä, ne poistetaan riskirekisteristä tai muusta tallennuspaikasta, jota on käytetty riskin dokumentointiin ja hallintaan. </t>
  </si>
  <si>
    <t xml:space="preserve">Kyberriskianalyysit päivitetään määräajoin ja määriteltyjen tilanteiden kuten järjestelmämuutosten tai ulkoisten tapahtumien yhteydessä.  </t>
  </si>
  <si>
    <t>Riskeihin reagointikeinot (kuten riskin pienentäminen, hyväksyminen, välttäminen tai siirtäminen) ovat käytössä kyberriskeille. Tasolla 1 tämän ei tarvitse olla systemaattista ja säännöllistä.</t>
  </si>
  <si>
    <t>Lokitietoa kerätään toiminnon kannalta tärkeistä laitteista, ohjelmistoista ja tietovarannoista (ainakin tapauskohtaisesti). Tasolla 1 tämän ei tarvitse olla systemaattista ja säännöllistä.</t>
  </si>
  <si>
    <t xml:space="preserve">IT- ja OT-laitteille, ohjelmistoille ja tietovarannoille, jotka ovat tärkeitä toiminnon kannalta tai joita hyökkääjä voisi hyödyntää tavoitteensa saavuttamiseen, on määritetty ja ylläpidetty lokitusvaatimuksia. </t>
  </si>
  <si>
    <t>Verkko- ja päätelaitteiden valvontainfrastruktuurille on määritetty lokitusvaatimukset, joita myös ylläpidetään. (esimerkiksi internetyhdyskäytäville (gateway), EDR ohjelmistot, IDPS tunkeutumisen havaitsemis- ja estojärjestelmät)</t>
  </si>
  <si>
    <t>Korkean prioriteetin laitteista, ohjelmistoista ja tietovarannoista kerätään tarkempaa lokitietoa.</t>
  </si>
  <si>
    <t>IT- ja OT-ympäristöjen valvontatietoja katselmoidaan säännöllisesti poikkeavan toiminnan ja mahdollisten kybertapahtumien varalta (ainakin tapauskohtaisesti). Tasolla 1 tämän ei tarvitse olla systemaattista.</t>
  </si>
  <si>
    <t>Valvontatoimenpiteet ovat linjassa toiminnon uhkaprofiilin kanssa [kts. THREAT-2e].</t>
  </si>
  <si>
    <t xml:space="preserve">Korkean prioriteetin laitteita, ohjelmistoija ja tietovarantoja valvotaan tarkemmin. </t>
  </si>
  <si>
    <t xml:space="preserve">Poikkeavan toiminnan havaitsemiseksi on luotuja indikaattoreita arvioidaan ja päivitetään säännöllisesti ja määriteltyjen tilanteiden kuten järjestelmämuutosten tai ulkoisten tapahtumien yhteydessä. </t>
  </si>
  <si>
    <t>Kyvykkyys kerätä, ryhmitellä, vertailla ja analysoida valvonnalla tuottua tietoa sekä muodostaa liki reaaliaikaista tilannekuvaa toinnon kyberturvallisuuden tilasta.  Kyvykkyyttä myös ylläpidetään.</t>
  </si>
  <si>
    <t>Toiminnassa noudatetaan ennalta määriteltyjä, dokumentoituja toimintatiloja, jotka otetaan käyttöön toiminnon kyberurvallisuustilanteen mukaisesti tai muiden osa-alueiden toimintojen käynnistämänä.</t>
  </si>
  <si>
    <t>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t>
  </si>
  <si>
    <t>Toimittajista ja muista kumppaneista aiheutuvien riskien tunnistamiseen käytetään määriteltyjä menetelmiä.</t>
  </si>
  <si>
    <t>Kyberturvallisuusvaatimukset (esimerkiksi haavoittuvuus tiedotus, häiriötapausten SLA vaatimukset) ovat osa toimittajien ja muiden kumppaniverkoston toimijoiden kanssa laadittavia sopimuksia.</t>
  </si>
  <si>
    <t>Tuotteiden valintakriteereissä on huomioitu asianmukaisesti käyttöiän tai käyttötuen päättymisen ajankohdat.</t>
  </si>
  <si>
    <t xml:space="preserve">Korkean prioriteetin  omaisuuserien (laitteiden, ohjelmistojen ja tietovarantojen) valintakriteerit sisältävät ns. materiaaliluettelon (bill of materials) ainakin on keskeisten osien, kuten laitteiston ja ohjemlmistojen osalta. </t>
  </si>
  <si>
    <t>Korkean prioriteetin  omaisuuserien (laitteiden, ohjelmistojen ja tietovarantojen) valintakriteereissä on huomioitu kaikki kolmannen osapuolen hosting ympäristöt  ja lähdekoodi</t>
  </si>
  <si>
    <t>THIRD-PARTIES-osion toimintaa varten on määritetty dokumentoidut toimintatavat, joita noudatetaan ja ylläpidetään säännöllisesti.</t>
  </si>
  <si>
    <t xml:space="preserve">THIRD-PARTIES-osion toiminnan suorittamiseen tarvittavat vastuut, tilivelvollisuudet ja valtuutukset on jalkautettu soveltuville työntekijöille. </t>
  </si>
  <si>
    <t>THIRD-PARTIES-osion toimintaa suorittavilla työntekijöillä on riittävät tiedot ja taidot tehtäviensä suorittamiseen.</t>
  </si>
  <si>
    <t>Haavoittuvuustiedon lähteet kattavat korkean prioriteetin laitteet ja ohjelmistot  ja näitä tietolähteitä seurataan säännöllisesti.</t>
  </si>
  <si>
    <t>Ohjelmistokorjausten vaikutus toiminnon operatiiviseen toimintaan arvioidaan ennen korjausten asentamista tai rajoitustoimia (mitigation).</t>
  </si>
  <si>
    <t>Tietoa löydetyistä kyberturvallisuushaavoittuvuuksista jaetaan organisaation määrittelemille sidosryhmille.</t>
  </si>
  <si>
    <t>Kaikkille toimintoon kuuluvien IT- ja OT-omaisuuserille (laitteet, ohjelmistot ja tietovarannot) on tunnistettu haavoittuvuustietolähteet, joita myös seurataan.</t>
  </si>
  <si>
    <t>Haavoittuvuuksien seurantaan kuuluu myös toimenpiteiden katselmus, jolla varmistetaan, että haavoittuvuuksia rajaavat tai korjaavat toimenpiteet ovat olleet tehokkaita.</t>
  </si>
  <si>
    <t>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t>
  </si>
  <si>
    <t>Kyberuhkatietoa kerätään ja sitä tulkitaan toimintoa varten vähintäänkin tapauskohtaisesti (ad hoc). Tasolla 1 tämän ei tarvitse olla systemaattista ja säännöllistä.</t>
  </si>
  <si>
    <t xml:space="preserve">Toimintoon kohdistuvat uhkatoimijoiden tavoitteet on tunnistettu ainakin tapauskohtaisesti. Tasolla 1 tämän ei tarvitse olla systemaattista ja säännöllistä. </t>
  </si>
  <si>
    <t>Toiminnolle on määritetty uhkaprofiili. Uhkaprofiilissa kuvataan uhkatavoitteet sekä lisäksi uhkan ominaispiirteitä, kuten tyypilliset uhkatekijät, motiivit, kyvykkyydet ja kohteet.</t>
  </si>
  <si>
    <t>Sidosryhmien kanssa vaihdetaan uhkatietoa (näitä voivat olla esimerkiksi johto, operatiivinen henkilöstö, viranomaiset, palveluntoimittajat, viranomaiset, toimialan muut organisaatiot, ISAC-ryhmät tai organisaation muut sisäiset ja ulkoiset sidosryhmät).</t>
  </si>
  <si>
    <t>Uhkien seurannassa ja niihin reagoimisessa noudatetaan ennalta määriteltyjä toimintatiloja [kts. SITUATION-3g].</t>
  </si>
  <si>
    <t>Soveltuvia tarkastuksia suoritetaan sellaisille työntekijöille, joilla on käyttö- tai pääsyoikeus toiminnon kannalta tärkeisiin laitteisiin, ohjelmistoihin tai tietovarantoihin.</t>
  </si>
  <si>
    <t>Työntekijöiden sisäisiin siirtoihin liittyvissä menettelyissä huomioidaan kyberturvallisuus. (huomioidaan kriittiset työyhdistelmät, oikeudet, tarve mahdollisille taustatarkistuksille/ turvallisuusselvityksille)</t>
  </si>
  <si>
    <t>Henkilöstö on tietoinen vastuistaan ja velvoitteistaan koskien (IT ja OT) laitteiden, ohjelmistojen ja tietovarantojen suojaamista ja hyväksyttävää käyttöä.</t>
  </si>
  <si>
    <t xml:space="preserve">Organisaatiolla on muodollinen vastuullisuusprosessi, johon sisältyy kurinpitomenettelyhenkilöstölle, joka ei noudata määriteltyjä turvallisuuspolitiikkoja ja menettelyjä. </t>
  </si>
  <si>
    <t>Kyberturvallisuustietoisuudelle on asetettu tavoitteet, joita ylläpidetään ja seurataan.</t>
  </si>
  <si>
    <t>Kyberturvallisuustietoisuuden tavoitteet ovat linjassa organisaation määrittämän uhkaprofiilin kanssa [kts. THREAT-2e].</t>
  </si>
  <si>
    <t>Kyberturvallisuustietoisuutta parantava toiminta on säännöllistä.</t>
  </si>
  <si>
    <t>Kyberturvallisuustietoisuutta edistävä toiminta on sisällytetty toimenkuvauksiin.</t>
  </si>
  <si>
    <t>Kyberturvallisuustietoisuuden kohottamisen toimenpiteet ovat linjassa organisaation ennalta määriteltyjen toimintatilojen kanssa [kts. SITUATION-3g].</t>
  </si>
  <si>
    <t>Kyberturvallisuustietoisuutta parantavien toimenpiteiden tehokkuutta arvioidaan säännöllisesti ja tiettyjen muutosten yhteydessä kuten järjestelmämuutokset, ulkoiset tapahtumat. Toimintaa kehitetään tarvittaessa.</t>
  </si>
  <si>
    <t xml:space="preserve">Tunnistettuihin kyberturvallisuuden osaamispuutteisiin (tiedot, taidot ja kyvyt, pätevyydet) puututaan kouluttamalla, rekrytoimalla ja vaihtuvuuden pienenemiseen tähtäävillä toimilla. </t>
  </si>
  <si>
    <t>Koulutusohjelmat sisältävät jatkokoulutusta ja muita ammatillisia kehitysmahdollisuuksia henkilöstölle, jolla on merkittävisä kyberturvallisuusvastuita.</t>
  </si>
  <si>
    <t>nro</t>
  </si>
  <si>
    <t>Svenska V2.0</t>
  </si>
  <si>
    <t>Identify, Tunnista</t>
  </si>
  <si>
    <t>Protect, Suojaa</t>
  </si>
  <si>
    <t>Detect, Havaitse</t>
  </si>
  <si>
    <t>Respond, Vastaa</t>
  </si>
  <si>
    <t>Recover, Palaudu</t>
  </si>
  <si>
    <t>Kybermittarin versio</t>
  </si>
  <si>
    <t>Toimiana tarkenne</t>
  </si>
  <si>
    <t>Yhteystieto</t>
  </si>
  <si>
    <t>Yritys</t>
  </si>
  <si>
    <t>Salaustaso</t>
  </si>
  <si>
    <r>
      <rPr>
        <b/>
        <sz val="11"/>
        <color theme="1"/>
        <rFont val="Calibri"/>
        <family val="2"/>
        <scheme val="minor"/>
      </rPr>
      <t>Muutoshistoria</t>
    </r>
    <r>
      <rPr>
        <sz val="11"/>
        <color theme="1"/>
        <rFont val="Calibri"/>
        <family val="2"/>
        <scheme val="minor"/>
      </rPr>
      <t xml:space="preserve">
Päiväys: 1.6.2023</t>
    </r>
  </si>
  <si>
    <r>
      <rPr>
        <b/>
        <sz val="11"/>
        <color theme="1"/>
        <rFont val="Calibri Light"/>
        <family val="2"/>
        <scheme val="major"/>
      </rPr>
      <t>Tarkoitus:</t>
    </r>
    <r>
      <rPr>
        <sz val="11"/>
        <color theme="1"/>
        <rFont val="Calibri Light"/>
        <family val="2"/>
        <scheme val="major"/>
      </rPr>
      <t xml:space="preserve">  Tarkoituksena tuoda tietoa välilehdille Import-välilehden kautta. Erona viereiseen Import-välilehteen on, että tässä näkyy myös käytäntöjen kuvaus.
</t>
    </r>
    <r>
      <rPr>
        <b/>
        <sz val="11"/>
        <color theme="1"/>
        <rFont val="Calibri Light"/>
        <family val="2"/>
        <scheme val="major"/>
      </rPr>
      <t xml:space="preserve">Tulkinta: </t>
    </r>
    <r>
      <rPr>
        <sz val="11"/>
        <color theme="1"/>
        <rFont val="Calibri Light"/>
        <family val="2"/>
        <scheme val="major"/>
      </rPr>
      <t>Tällä hetkellä käytetään tietoja alkaen riviltä 81, ACCESS-1a riville 463, WORKFORCE-5f. Tiedot siirtyvät automaattisesti osioiden välilehdille sarakkeisiin O-S, josta ne voidaan tarvittaessa kopioida esimerkiksi uuden arvioinnin pohjaksi (liitä arvot, paste values) sarakkeisiin G-K. 
Tämä tapahtuu CRITICAL-välilehdellä kopioimalla  tiedot alueelta O22-S54 toiminnolla "</t>
    </r>
    <r>
      <rPr>
        <b/>
        <sz val="11"/>
        <color theme="1"/>
        <rFont val="Calibri Light"/>
        <family val="2"/>
        <scheme val="major"/>
      </rPr>
      <t>liitä arvot / paste values</t>
    </r>
    <r>
      <rPr>
        <sz val="11"/>
        <color theme="1"/>
        <rFont val="Calibri Light"/>
        <family val="2"/>
        <scheme val="major"/>
      </rPr>
      <t xml:space="preserve">" alueelle G22-K54.
</t>
    </r>
    <r>
      <rPr>
        <b/>
        <sz val="11"/>
        <color theme="1"/>
        <rFont val="Calibri Light"/>
        <family val="2"/>
        <scheme val="major"/>
      </rPr>
      <t xml:space="preserve"> </t>
    </r>
    <r>
      <rPr>
        <sz val="11"/>
        <color theme="1"/>
        <rFont val="Calibri Light"/>
        <family val="2"/>
        <scheme val="major"/>
      </rPr>
      <t xml:space="preserve">   </t>
    </r>
  </si>
  <si>
    <r>
      <t xml:space="preserve">1.6.2023, Kybermittari 2.1
Tarkoitus: </t>
    </r>
    <r>
      <rPr>
        <sz val="11"/>
        <color theme="1"/>
        <rFont val="Calibri"/>
        <family val="2"/>
        <scheme val="minor"/>
      </rPr>
      <t xml:space="preserve">Välilehdille voi luoda sisältöä, jota voi viedä kopioimalla Kybermittari-työkalun Import ja InfoImport-välilehtien kautta eri osioiden (CRITICAL, ASSET, jne.)  </t>
    </r>
    <r>
      <rPr>
        <b/>
        <sz val="11"/>
        <color theme="1"/>
        <rFont val="Calibri"/>
        <family val="2"/>
        <scheme val="minor"/>
      </rPr>
      <t xml:space="preserve">
Import ja Import_teksti: </t>
    </r>
    <r>
      <rPr>
        <sz val="11"/>
        <color theme="1"/>
        <rFont val="Calibri"/>
        <family val="2"/>
        <scheme val="minor"/>
      </rPr>
      <t xml:space="preserve">Tuoteversiolle Kybermittari 2.1
</t>
    </r>
    <r>
      <rPr>
        <b/>
        <sz val="11"/>
        <color theme="1"/>
        <rFont val="Calibri"/>
        <family val="2"/>
        <scheme val="minor"/>
      </rPr>
      <t>InfoImport:</t>
    </r>
    <r>
      <rPr>
        <sz val="11"/>
        <color theme="1"/>
        <rFont val="Calibri"/>
        <family val="2"/>
        <scheme val="minor"/>
      </rPr>
      <t xml:space="preserve"> Soveltuu tuoteversioille Kybermittari 2.0 ja 2.1</t>
    </r>
    <r>
      <rPr>
        <b/>
        <sz val="11"/>
        <color theme="1"/>
        <rFont val="Calibri"/>
        <family val="2"/>
        <scheme val="minor"/>
      </rPr>
      <t xml:space="preserve">
Ohje: </t>
    </r>
    <r>
      <rPr>
        <sz val="11"/>
        <color theme="1"/>
        <rFont val="Calibri"/>
        <family val="2"/>
        <scheme val="minor"/>
      </rPr>
      <t>Ohjeet välilehdillä, oikeassa laidassa.</t>
    </r>
  </si>
  <si>
    <r>
      <rPr>
        <b/>
        <sz val="11"/>
        <color theme="1"/>
        <rFont val="Calibri Light"/>
        <family val="2"/>
        <scheme val="major"/>
      </rPr>
      <t>Tarkoitus:</t>
    </r>
    <r>
      <rPr>
        <sz val="11"/>
        <color theme="1"/>
        <rFont val="Calibri Light"/>
        <family val="2"/>
        <scheme val="major"/>
      </rPr>
      <t xml:space="preserve"> Phja, jolla voi luoda välilehtien ohjelaatikoihin valinnaista sisältöä.
</t>
    </r>
    <r>
      <rPr>
        <b/>
        <sz val="11"/>
        <color theme="1"/>
        <rFont val="Calibri Light"/>
        <family val="2"/>
        <scheme val="major"/>
      </rPr>
      <t>Ohje:</t>
    </r>
    <r>
      <rPr>
        <sz val="11"/>
        <color theme="1"/>
        <rFont val="Calibri Light"/>
        <family val="2"/>
        <scheme val="major"/>
      </rPr>
      <t xml:space="preserve"> Luo haluamasi suomenkielinen teksti F-sarakkeeseen. Voit kopioda haluamasi solut F-sarakeesta suoraan Kybermittari-työkalun InfoImport-välilehden vastaaviin laatikkoihin. Kopioitu teksti näkyy automaattisesti kunkin osion välilehden oikeass+K17a yläkulmassa olevassa ohjelaatikkossa.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</si>
</sst>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1"/>
      <name val="Calibri"/>
      <family val="2"/>
      <scheme val="minor"/>
    </font>
    <font>
      <b/>
      <sz val="9"/>
      <color rgb="FF1D477C"/>
      <name val="Verdana"/>
      <family val="2"/>
    </font>
    <font>
      <b/>
      <sz val="11"/>
      <color rgb="FF1D477C"/>
      <name val="Verdana"/>
      <family val="2"/>
    </font>
    <font>
      <sz val="9"/>
      <color theme="1"/>
      <name val="Verdana"/>
      <family val="2"/>
    </font>
    <font>
      <sz val="9"/>
      <color rgb="FFFF0000"/>
      <name val="Calibri Light"/>
      <family val="2"/>
      <scheme val="major"/>
    </font>
    <font>
      <sz val="9"/>
      <color theme="1"/>
      <name val="Calibri Light"/>
      <family val="2"/>
      <scheme val="major"/>
    </font>
    <font>
      <b/>
      <sz val="8"/>
      <color rgb="FF1D477C"/>
      <name val="Verdana"/>
      <family val="2"/>
    </font>
    <font>
      <sz val="8"/>
      <color theme="1"/>
      <name val="Verdana"/>
      <family val="2"/>
    </font>
    <font>
      <sz val="8"/>
      <name val="Verdana"/>
      <family val="2"/>
    </font>
    <font>
      <b/>
      <sz val="11"/>
      <color theme="1"/>
      <name val="Calibri Light"/>
      <family val="2"/>
      <scheme val="major"/>
    </font>
    <font>
      <sz val="11"/>
      <color theme="1"/>
      <name val="Verdana"/>
      <family val="2"/>
    </font>
    <font>
      <sz val="11"/>
      <color theme="1"/>
      <name val="Calibri Light"/>
      <family val="2"/>
      <scheme val="major"/>
    </font>
    <font>
      <b/>
      <sz val="16"/>
      <color rgb="FF0058B1"/>
      <name val="Verdana"/>
      <family val="2"/>
    </font>
    <font>
      <b/>
      <sz val="12"/>
      <color rgb="FF0058B1"/>
      <name val="Verdana"/>
      <family val="2"/>
    </font>
    <font>
      <b/>
      <sz val="12"/>
      <color rgb="FFFF0000"/>
      <name val="Verdana"/>
      <family val="2"/>
    </font>
    <font>
      <sz val="9"/>
      <color rgb="FF0058B1"/>
      <name val="Verdana"/>
      <family val="2"/>
    </font>
    <font>
      <sz val="9"/>
      <color rgb="FFFF0000"/>
      <name val="Verdana"/>
      <family val="2"/>
    </font>
    <font>
      <b/>
      <sz val="9"/>
      <color rgb="FF0058B1"/>
      <name val="Verdana"/>
      <family val="2"/>
    </font>
    <font>
      <b/>
      <sz val="11"/>
      <color theme="0"/>
      <name val="Verdana"/>
      <family val="2"/>
    </font>
    <font>
      <b/>
      <sz val="9"/>
      <color theme="0"/>
      <name val="Verdana"/>
      <family val="2"/>
    </font>
    <font>
      <sz val="9"/>
      <name val="Verdana"/>
      <family val="2"/>
    </font>
    <font>
      <b/>
      <sz val="9"/>
      <name val="Verdana"/>
      <family val="2"/>
    </font>
    <font>
      <b/>
      <sz val="9"/>
      <color theme="1"/>
      <name val="Verdana"/>
      <family val="2"/>
    </font>
    <font>
      <sz val="9"/>
      <color rgb="FF00B0F0"/>
      <name val="Verdana"/>
      <family val="2"/>
    </font>
    <font>
      <b/>
      <sz val="9"/>
      <color rgb="FF0058B1"/>
      <name val="Verdana"/>
      <family val="2"/>
    </font>
    <font>
      <sz val="9"/>
      <color theme="1"/>
      <name val="Verdana"/>
      <family val="2"/>
    </font>
    <font>
      <b/>
      <sz val="9"/>
      <name val="Calibri"/>
      <family val="2"/>
      <scheme val="minor"/>
    </font>
    <font>
      <sz val="9"/>
      <name val="Calibri"/>
      <family val="2"/>
      <scheme val="minor"/>
    </font>
    <font>
      <sz val="12"/>
      <color theme="1"/>
      <name val="Calibri"/>
      <family val="2"/>
      <scheme val="minor"/>
    </font>
    <font>
      <b/>
      <sz val="11"/>
      <name val="Calibri"/>
      <family val="2"/>
      <scheme val="minor"/>
    </font>
    <font>
      <b/>
      <sz val="9"/>
      <color rgb="FFFF0000"/>
      <name val="Verdana"/>
      <family val="2"/>
    </font>
    <font>
      <b/>
      <sz val="16"/>
      <color rgb="FF0070C0"/>
      <name val="Verdana"/>
      <family val="2"/>
    </font>
    <font>
      <sz val="9"/>
      <color rgb="FF0070C0"/>
      <name val="Verdana"/>
      <family val="2"/>
    </font>
    <font>
      <b/>
      <sz val="12"/>
      <color rgb="FF0070C0"/>
      <name val="Verdana"/>
      <family val="2"/>
    </font>
  </fonts>
  <fills count="10">
    <fill>
      <patternFill patternType="none"/>
    </fill>
    <fill>
      <patternFill patternType="gray125"/>
    </fill>
    <fill>
      <patternFill patternType="solid">
        <fgColor rgb="FFD6E4F2"/>
        <bgColor indexed="64"/>
      </patternFill>
    </fill>
    <fill>
      <patternFill patternType="solid">
        <fgColor rgb="FF0058B1"/>
        <bgColor indexed="64"/>
      </patternFill>
    </fill>
    <fill>
      <patternFill patternType="solid">
        <fgColor rgb="FFFFFFCC"/>
        <bgColor indexed="64"/>
      </patternFill>
    </fill>
    <fill>
      <patternFill patternType="solid">
        <fgColor rgb="FFFDECE3"/>
        <bgColor indexed="64"/>
      </patternFill>
    </fill>
    <fill>
      <patternFill patternType="solid">
        <fgColor theme="0"/>
        <bgColor indexed="64"/>
      </patternFill>
    </fill>
    <fill>
      <patternFill patternType="solid">
        <fgColor theme="1" tint="4.9989318521683403E-2"/>
        <bgColor indexed="64"/>
      </patternFill>
    </fill>
    <fill>
      <patternFill patternType="solid">
        <fgColor theme="4" tint="0.79998168889431442"/>
        <bgColor indexed="64"/>
      </patternFill>
    </fill>
    <fill>
      <patternFill patternType="solid">
        <fgColor theme="1" tint="0.499984740745262"/>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1"/>
      </bottom>
      <diagonal/>
    </border>
    <border>
      <left style="thin">
        <color auto="1"/>
      </left>
      <right style="thin">
        <color auto="1"/>
      </right>
      <top/>
      <bottom style="thin">
        <color theme="1"/>
      </bottom>
      <diagonal/>
    </border>
    <border>
      <left style="thin">
        <color auto="1"/>
      </left>
      <right style="thin">
        <color auto="1"/>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29" fillId="0" borderId="0"/>
  </cellStyleXfs>
  <cellXfs count="155">
    <xf numFmtId="0" fontId="0" fillId="0" borderId="0" xfId="0"/>
    <xf numFmtId="0" fontId="2" fillId="2" borderId="0" xfId="0" applyFont="1" applyFill="1" applyAlignment="1" applyProtection="1">
      <alignment horizontal="left" vertical="center"/>
    </xf>
    <xf numFmtId="0" fontId="3" fillId="2" borderId="0" xfId="0" applyFont="1" applyFill="1" applyBorder="1" applyAlignment="1" applyProtection="1">
      <alignment horizontal="left"/>
    </xf>
    <xf numFmtId="0" fontId="4" fillId="0" borderId="0" xfId="0" applyFont="1" applyAlignment="1" applyProtection="1">
      <alignment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pplyProtection="1">
      <alignment horizontal="left"/>
    </xf>
    <xf numFmtId="0" fontId="8" fillId="0" borderId="1" xfId="0" applyFont="1" applyBorder="1" applyAlignment="1" applyProtection="1">
      <alignment wrapText="1"/>
    </xf>
    <xf numFmtId="0" fontId="8" fillId="0" borderId="2" xfId="0" applyFont="1" applyBorder="1" applyAlignment="1" applyProtection="1">
      <alignment wrapText="1"/>
    </xf>
    <xf numFmtId="0" fontId="9" fillId="0" borderId="3" xfId="0" applyFont="1" applyBorder="1" applyAlignment="1" applyProtection="1"/>
    <xf numFmtId="0" fontId="8" fillId="0" borderId="0" xfId="0" applyFont="1" applyAlignment="1" applyProtection="1">
      <alignment wrapText="1"/>
    </xf>
    <xf numFmtId="0" fontId="10" fillId="0" borderId="4" xfId="0" applyFont="1" applyBorder="1" applyAlignment="1" applyProtection="1">
      <alignment wrapText="1"/>
      <protection locked="0"/>
    </xf>
    <xf numFmtId="0" fontId="4" fillId="0" borderId="5" xfId="0" applyFont="1" applyBorder="1" applyAlignment="1" applyProtection="1">
      <alignment vertical="top" wrapText="1"/>
    </xf>
    <xf numFmtId="0" fontId="4" fillId="0" borderId="0" xfId="0" applyFont="1" applyBorder="1" applyAlignment="1" applyProtection="1">
      <alignment vertical="top" wrapText="1"/>
    </xf>
    <xf numFmtId="0" fontId="11" fillId="0" borderId="6" xfId="0" applyFont="1" applyBorder="1" applyAlignment="1" applyProtection="1">
      <alignment wrapText="1"/>
    </xf>
    <xf numFmtId="0" fontId="12" fillId="0" borderId="7" xfId="0" applyFont="1" applyBorder="1" applyAlignment="1" applyProtection="1">
      <alignment vertical="top" wrapText="1"/>
      <protection locked="0"/>
    </xf>
    <xf numFmtId="0" fontId="13" fillId="0" borderId="0" xfId="0" applyFont="1" applyFill="1" applyBorder="1" applyAlignment="1" applyProtection="1">
      <alignment horizontal="left" vertical="top"/>
    </xf>
    <xf numFmtId="0" fontId="4" fillId="0" borderId="5" xfId="0" applyFont="1" applyBorder="1" applyAlignment="1" applyProtection="1">
      <alignment vertical="center" wrapText="1"/>
    </xf>
    <xf numFmtId="0" fontId="15" fillId="0" borderId="0" xfId="0" applyFont="1" applyFill="1" applyBorder="1" applyAlignment="1" applyProtection="1">
      <alignment vertical="center" wrapText="1"/>
    </xf>
    <xf numFmtId="0" fontId="11" fillId="0" borderId="6" xfId="0" applyFont="1" applyBorder="1" applyAlignment="1" applyProtection="1">
      <alignment vertical="center" wrapText="1"/>
    </xf>
    <xf numFmtId="0" fontId="3" fillId="2" borderId="0" xfId="0" applyFont="1" applyFill="1" applyBorder="1" applyAlignment="1" applyProtection="1">
      <alignment horizontal="left" vertical="center"/>
    </xf>
    <xf numFmtId="0" fontId="4" fillId="0" borderId="0" xfId="0" applyFont="1" applyAlignment="1" applyProtection="1">
      <alignment vertical="center" wrapText="1"/>
    </xf>
    <xf numFmtId="0" fontId="16" fillId="0" borderId="0" xfId="0" applyFont="1" applyFill="1" applyBorder="1" applyAlignment="1" applyProtection="1">
      <alignment vertical="top"/>
    </xf>
    <xf numFmtId="0" fontId="17" fillId="0" borderId="0" xfId="0" applyFont="1" applyFill="1" applyBorder="1" applyAlignment="1" applyProtection="1">
      <alignment vertical="top"/>
    </xf>
    <xf numFmtId="0" fontId="3" fillId="2" borderId="0" xfId="0" applyFont="1" applyFill="1" applyAlignment="1" applyProtection="1">
      <alignment horizontal="left"/>
    </xf>
    <xf numFmtId="0" fontId="3" fillId="0" borderId="5" xfId="0" applyFont="1" applyFill="1" applyBorder="1" applyAlignment="1" applyProtection="1"/>
    <xf numFmtId="0" fontId="3" fillId="0" borderId="0" xfId="0" applyFont="1" applyFill="1" applyBorder="1" applyAlignment="1" applyProtection="1"/>
    <xf numFmtId="0" fontId="0" fillId="0" borderId="0" xfId="0" applyProtection="1"/>
    <xf numFmtId="0" fontId="19" fillId="0" borderId="5" xfId="0" applyFont="1" applyFill="1" applyBorder="1" applyAlignment="1" applyProtection="1"/>
    <xf numFmtId="0" fontId="20" fillId="3" borderId="12" xfId="0" applyFont="1" applyFill="1" applyBorder="1" applyAlignment="1" applyProtection="1">
      <alignment horizontal="left" vertical="top"/>
    </xf>
    <xf numFmtId="0" fontId="20" fillId="3" borderId="7" xfId="0" applyFont="1" applyFill="1" applyBorder="1" applyAlignment="1" applyProtection="1">
      <alignment horizontal="left" vertical="top"/>
    </xf>
    <xf numFmtId="0" fontId="20" fillId="3" borderId="13" xfId="0" applyFont="1" applyFill="1" applyBorder="1" applyAlignment="1" applyProtection="1">
      <alignment horizontal="left" vertical="top"/>
    </xf>
    <xf numFmtId="0" fontId="19" fillId="0" borderId="0" xfId="0" applyFont="1" applyFill="1" applyBorder="1" applyAlignment="1" applyProtection="1"/>
    <xf numFmtId="0" fontId="20" fillId="3" borderId="12" xfId="0" applyFont="1" applyFill="1" applyBorder="1" applyAlignment="1" applyProtection="1">
      <alignment horizontal="left" vertical="top" wrapText="1"/>
    </xf>
    <xf numFmtId="0" fontId="20" fillId="3" borderId="0" xfId="0" applyFont="1" applyFill="1" applyBorder="1" applyAlignment="1" applyProtection="1">
      <alignment horizontal="left" vertical="top" wrapText="1"/>
    </xf>
    <xf numFmtId="49" fontId="21" fillId="4" borderId="0" xfId="0" applyNumberFormat="1" applyFont="1" applyFill="1" applyBorder="1" applyAlignment="1" applyProtection="1">
      <alignment horizontal="left" vertical="top" wrapText="1"/>
    </xf>
    <xf numFmtId="0" fontId="4" fillId="4" borderId="7" xfId="0" applyFont="1" applyFill="1" applyBorder="1" applyAlignment="1" applyProtection="1">
      <alignment horizontal="center" vertical="top" wrapText="1"/>
      <protection locked="0"/>
    </xf>
    <xf numFmtId="0" fontId="4" fillId="4" borderId="14" xfId="0" applyFont="1" applyFill="1" applyBorder="1" applyAlignment="1" applyProtection="1">
      <alignment horizontal="center" vertical="top" wrapText="1"/>
      <protection locked="0"/>
    </xf>
    <xf numFmtId="49" fontId="18" fillId="0" borderId="0" xfId="0" applyNumberFormat="1" applyFont="1" applyFill="1" applyBorder="1" applyAlignment="1" applyProtection="1">
      <alignment horizontal="left" vertical="top" wrapText="1"/>
    </xf>
    <xf numFmtId="9" fontId="4" fillId="5" borderId="15" xfId="0" applyNumberFormat="1" applyFont="1" applyFill="1" applyBorder="1" applyAlignment="1" applyProtection="1">
      <alignment horizontal="center" vertical="top" wrapText="1"/>
      <protection locked="0"/>
    </xf>
    <xf numFmtId="9" fontId="4" fillId="0" borderId="16" xfId="0" applyNumberFormat="1" applyFont="1" applyFill="1" applyBorder="1" applyAlignment="1" applyProtection="1">
      <alignment horizontal="center" vertical="top" wrapText="1"/>
      <protection locked="0"/>
    </xf>
    <xf numFmtId="0" fontId="4" fillId="4" borderId="7" xfId="0" applyFont="1" applyFill="1" applyBorder="1" applyAlignment="1" applyProtection="1">
      <alignment vertical="top" wrapText="1"/>
      <protection locked="0"/>
    </xf>
    <xf numFmtId="9" fontId="4" fillId="5" borderId="16" xfId="0" applyNumberFormat="1" applyFont="1" applyFill="1" applyBorder="1" applyAlignment="1" applyProtection="1">
      <alignment horizontal="center" vertical="top" wrapText="1"/>
      <protection locked="0"/>
    </xf>
    <xf numFmtId="49" fontId="22" fillId="2" borderId="0" xfId="0" applyNumberFormat="1" applyFont="1" applyFill="1" applyBorder="1" applyAlignment="1" applyProtection="1">
      <alignment horizontal="left" vertical="top" wrapText="1"/>
    </xf>
    <xf numFmtId="0" fontId="4" fillId="2" borderId="7" xfId="0" applyFont="1" applyFill="1" applyBorder="1" applyAlignment="1" applyProtection="1">
      <alignment horizontal="center" vertical="top" wrapText="1"/>
      <protection locked="0"/>
    </xf>
    <xf numFmtId="0" fontId="4" fillId="2" borderId="7" xfId="0" applyFont="1" applyFill="1" applyBorder="1" applyAlignment="1" applyProtection="1">
      <alignment vertical="top" wrapText="1"/>
      <protection locked="0"/>
    </xf>
    <xf numFmtId="0" fontId="4" fillId="5" borderId="15" xfId="0" applyFont="1" applyFill="1" applyBorder="1" applyAlignment="1" applyProtection="1">
      <alignment horizontal="center" vertical="top" wrapText="1"/>
      <protection locked="0"/>
    </xf>
    <xf numFmtId="0" fontId="4" fillId="0" borderId="16" xfId="0" applyFont="1" applyFill="1" applyBorder="1" applyAlignment="1" applyProtection="1">
      <alignment horizontal="center" vertical="top" wrapText="1"/>
      <protection locked="0"/>
    </xf>
    <xf numFmtId="0" fontId="4" fillId="5" borderId="16" xfId="0" applyFont="1" applyFill="1" applyBorder="1" applyAlignment="1" applyProtection="1">
      <alignment horizontal="center" vertical="top" wrapText="1"/>
      <protection locked="0"/>
    </xf>
    <xf numFmtId="0" fontId="14" fillId="0" borderId="0" xfId="0" applyFont="1" applyFill="1" applyBorder="1" applyAlignment="1" applyProtection="1">
      <alignment horizontal="left" vertical="center" wrapText="1"/>
    </xf>
    <xf numFmtId="0" fontId="4" fillId="5" borderId="18" xfId="0" applyFont="1" applyFill="1" applyBorder="1" applyAlignment="1" applyProtection="1">
      <alignment horizontal="center" vertical="top" wrapText="1"/>
      <protection locked="0"/>
    </xf>
    <xf numFmtId="0" fontId="4" fillId="0" borderId="7" xfId="0" applyFont="1" applyFill="1" applyBorder="1" applyAlignment="1" applyProtection="1">
      <alignment horizontal="center" vertical="top" wrapText="1"/>
      <protection locked="0"/>
    </xf>
    <xf numFmtId="0" fontId="4" fillId="0" borderId="7" xfId="0" applyFont="1" applyFill="1" applyBorder="1" applyAlignment="1" applyProtection="1">
      <alignment vertical="top" wrapText="1"/>
      <protection locked="0"/>
    </xf>
    <xf numFmtId="0" fontId="23" fillId="0" borderId="0" xfId="0" applyFont="1" applyBorder="1" applyAlignment="1" applyProtection="1">
      <alignment horizontal="center" vertical="center" wrapText="1"/>
    </xf>
    <xf numFmtId="0" fontId="24" fillId="6" borderId="5" xfId="0" applyFont="1" applyFill="1" applyBorder="1" applyAlignment="1" applyProtection="1">
      <alignment horizontal="left" vertical="center" wrapText="1"/>
    </xf>
    <xf numFmtId="0" fontId="24" fillId="6" borderId="0" xfId="0" applyFont="1" applyFill="1" applyBorder="1" applyAlignment="1" applyProtection="1">
      <alignment horizontal="left" vertical="center" wrapText="1"/>
    </xf>
    <xf numFmtId="0" fontId="24" fillId="6" borderId="6" xfId="0" applyFont="1" applyFill="1" applyBorder="1" applyAlignment="1" applyProtection="1">
      <alignment horizontal="left" vertical="center" wrapText="1"/>
    </xf>
    <xf numFmtId="0" fontId="24" fillId="2" borderId="0" xfId="0" applyFont="1" applyFill="1" applyBorder="1" applyAlignment="1" applyProtection="1">
      <alignment horizontal="left" vertical="center" wrapText="1"/>
    </xf>
    <xf numFmtId="0" fontId="4" fillId="0" borderId="6" xfId="0" applyFont="1" applyBorder="1" applyAlignment="1" applyProtection="1">
      <alignment vertical="top" wrapText="1"/>
    </xf>
    <xf numFmtId="49" fontId="18" fillId="6" borderId="0" xfId="0" applyNumberFormat="1" applyFont="1" applyFill="1" applyBorder="1" applyAlignment="1" applyProtection="1">
      <alignment horizontal="left" vertical="top" wrapText="1"/>
    </xf>
    <xf numFmtId="49" fontId="25" fillId="0" borderId="0" xfId="0" applyNumberFormat="1" applyFont="1" applyFill="1" applyBorder="1" applyAlignment="1" applyProtection="1">
      <alignment horizontal="left" vertical="top" wrapText="1"/>
    </xf>
    <xf numFmtId="0" fontId="3" fillId="6" borderId="5" xfId="0" applyFont="1" applyFill="1" applyBorder="1" applyAlignment="1" applyProtection="1">
      <alignment horizontal="left"/>
    </xf>
    <xf numFmtId="0" fontId="3" fillId="6" borderId="0" xfId="0" applyFont="1" applyFill="1" applyBorder="1" applyAlignment="1" applyProtection="1">
      <alignment horizontal="left"/>
    </xf>
    <xf numFmtId="0" fontId="3" fillId="6" borderId="6" xfId="0" applyFont="1" applyFill="1" applyBorder="1" applyAlignment="1" applyProtection="1">
      <alignment horizontal="left"/>
    </xf>
    <xf numFmtId="0" fontId="4" fillId="0" borderId="19" xfId="0" applyFont="1" applyBorder="1" applyAlignment="1" applyProtection="1">
      <alignment vertical="top" wrapText="1"/>
    </xf>
    <xf numFmtId="0" fontId="4" fillId="0" borderId="20" xfId="0" applyFont="1" applyBorder="1" applyAlignment="1" applyProtection="1">
      <alignment vertical="top" wrapText="1"/>
    </xf>
    <xf numFmtId="0" fontId="4" fillId="0" borderId="21" xfId="0" applyFont="1" applyBorder="1" applyAlignment="1" applyProtection="1">
      <alignment vertical="top" wrapText="1"/>
    </xf>
    <xf numFmtId="0" fontId="4" fillId="0" borderId="0" xfId="0" applyFont="1" applyAlignment="1" applyProtection="1">
      <alignment horizontal="center" vertical="top" wrapText="1"/>
    </xf>
    <xf numFmtId="0" fontId="0" fillId="2" borderId="0" xfId="0" applyFill="1"/>
    <xf numFmtId="0" fontId="0" fillId="6" borderId="0" xfId="0" applyFill="1"/>
    <xf numFmtId="0" fontId="1" fillId="6" borderId="22" xfId="0" applyFont="1" applyFill="1" applyBorder="1" applyProtection="1"/>
    <xf numFmtId="0" fontId="0" fillId="2" borderId="0" xfId="0" applyFill="1" applyProtection="1"/>
    <xf numFmtId="0" fontId="10" fillId="0" borderId="4" xfId="0" applyFont="1" applyBorder="1" applyAlignment="1">
      <alignment wrapText="1"/>
    </xf>
    <xf numFmtId="0" fontId="1" fillId="2" borderId="0" xfId="0" applyFont="1" applyFill="1" applyAlignment="1" applyProtection="1">
      <alignment horizontal="center" vertical="center"/>
    </xf>
    <xf numFmtId="0" fontId="1" fillId="2" borderId="0" xfId="0" applyFont="1" applyFill="1" applyAlignment="1" applyProtection="1">
      <alignment horizontal="center"/>
    </xf>
    <xf numFmtId="0" fontId="1" fillId="2" borderId="0" xfId="0" applyFont="1" applyFill="1" applyAlignment="1">
      <alignment horizontal="center" vertical="top"/>
    </xf>
    <xf numFmtId="0" fontId="12" fillId="0" borderId="7" xfId="0" applyFont="1" applyBorder="1" applyAlignment="1">
      <alignment vertical="top" wrapText="1"/>
    </xf>
    <xf numFmtId="0" fontId="1" fillId="6" borderId="22" xfId="0" applyFont="1" applyFill="1" applyBorder="1" applyAlignment="1" applyProtection="1">
      <alignment horizontal="center" vertical="center" wrapText="1"/>
    </xf>
    <xf numFmtId="0" fontId="0" fillId="6" borderId="22" xfId="0" applyFill="1" applyBorder="1" applyAlignment="1" applyProtection="1">
      <alignment vertical="top" wrapText="1"/>
      <protection locked="0"/>
    </xf>
    <xf numFmtId="0" fontId="28" fillId="6" borderId="0" xfId="0" applyFont="1" applyFill="1" applyBorder="1" applyAlignment="1">
      <alignment vertical="top" wrapText="1"/>
    </xf>
    <xf numFmtId="0" fontId="27" fillId="6" borderId="22" xfId="0" applyFont="1" applyFill="1" applyBorder="1" applyAlignment="1">
      <alignment horizontal="left" vertical="top" wrapText="1"/>
    </xf>
    <xf numFmtId="0" fontId="27" fillId="6" borderId="22" xfId="0" applyFont="1" applyFill="1" applyBorder="1" applyAlignment="1">
      <alignment vertical="top" wrapText="1"/>
    </xf>
    <xf numFmtId="0" fontId="27" fillId="6" borderId="22" xfId="1" applyFont="1" applyFill="1" applyBorder="1" applyAlignment="1">
      <alignment vertical="top" wrapText="1"/>
    </xf>
    <xf numFmtId="0" fontId="27" fillId="6" borderId="0" xfId="0" applyFont="1" applyFill="1" applyBorder="1" applyAlignment="1">
      <alignment vertical="top" wrapText="1"/>
    </xf>
    <xf numFmtId="0" fontId="28" fillId="6" borderId="22" xfId="0" applyFont="1" applyFill="1" applyBorder="1" applyAlignment="1">
      <alignment horizontal="left" vertical="top" wrapText="1"/>
    </xf>
    <xf numFmtId="0" fontId="28" fillId="6" borderId="22" xfId="0" applyFont="1" applyFill="1" applyBorder="1" applyAlignment="1">
      <alignment vertical="top" wrapText="1"/>
    </xf>
    <xf numFmtId="0" fontId="28" fillId="6" borderId="22" xfId="1" applyFont="1" applyFill="1" applyBorder="1" applyAlignment="1">
      <alignment vertical="top" wrapText="1"/>
    </xf>
    <xf numFmtId="0" fontId="28" fillId="6" borderId="0" xfId="0" applyFont="1" applyFill="1" applyBorder="1" applyAlignment="1">
      <alignment wrapText="1"/>
    </xf>
    <xf numFmtId="0" fontId="28" fillId="6" borderId="22" xfId="0" applyFont="1" applyFill="1" applyBorder="1" applyAlignment="1">
      <alignment wrapText="1"/>
    </xf>
    <xf numFmtId="0" fontId="27" fillId="6" borderId="0" xfId="0" applyFont="1" applyFill="1" applyBorder="1" applyAlignment="1">
      <alignment wrapText="1"/>
    </xf>
    <xf numFmtId="0" fontId="28" fillId="5" borderId="22" xfId="0" applyFont="1" applyFill="1" applyBorder="1" applyAlignment="1">
      <alignment horizontal="left" vertical="top" wrapText="1"/>
    </xf>
    <xf numFmtId="0" fontId="28" fillId="5" borderId="22" xfId="0" applyFont="1" applyFill="1" applyBorder="1" applyAlignment="1">
      <alignment vertical="top" wrapText="1"/>
    </xf>
    <xf numFmtId="0" fontId="28" fillId="5" borderId="22" xfId="1" applyFont="1" applyFill="1" applyBorder="1" applyAlignment="1">
      <alignment vertical="top" wrapText="1"/>
    </xf>
    <xf numFmtId="0" fontId="28" fillId="5" borderId="22" xfId="0" applyFont="1" applyFill="1" applyBorder="1" applyAlignment="1">
      <alignment wrapText="1"/>
    </xf>
    <xf numFmtId="0" fontId="27" fillId="6" borderId="22" xfId="0" applyFont="1" applyFill="1" applyBorder="1" applyAlignment="1">
      <alignment wrapText="1"/>
    </xf>
    <xf numFmtId="0" fontId="28" fillId="6" borderId="22" xfId="0" applyFont="1" applyFill="1" applyBorder="1"/>
    <xf numFmtId="0" fontId="27" fillId="6" borderId="22" xfId="0" applyFont="1" applyFill="1" applyBorder="1"/>
    <xf numFmtId="0" fontId="28" fillId="6" borderId="0" xfId="0" applyFont="1" applyFill="1" applyBorder="1" applyAlignment="1">
      <alignment horizontal="left" vertical="top" wrapText="1"/>
    </xf>
    <xf numFmtId="0" fontId="28" fillId="6" borderId="0" xfId="1" applyFont="1" applyFill="1" applyBorder="1" applyAlignment="1">
      <alignment vertical="top" wrapText="1"/>
    </xf>
    <xf numFmtId="0" fontId="30" fillId="6" borderId="22" xfId="0" applyFont="1" applyFill="1" applyBorder="1" applyAlignment="1" applyProtection="1">
      <alignment vertical="center"/>
    </xf>
    <xf numFmtId="0" fontId="30" fillId="6" borderId="22" xfId="0" applyFont="1" applyFill="1" applyBorder="1" applyAlignment="1" applyProtection="1">
      <alignment horizontal="left" vertical="center" wrapText="1"/>
    </xf>
    <xf numFmtId="0" fontId="20" fillId="3" borderId="0" xfId="0" applyFont="1" applyFill="1" applyBorder="1" applyAlignment="1" applyProtection="1">
      <alignment horizontal="left" vertical="top"/>
    </xf>
    <xf numFmtId="0" fontId="3" fillId="2" borderId="0" xfId="0" applyFont="1" applyFill="1" applyAlignment="1" applyProtection="1">
      <alignment horizontal="left" wrapText="1"/>
    </xf>
    <xf numFmtId="0" fontId="3" fillId="0" borderId="5" xfId="0" applyFont="1" applyFill="1" applyBorder="1" applyAlignment="1" applyProtection="1">
      <alignment wrapText="1"/>
    </xf>
    <xf numFmtId="0" fontId="3" fillId="0" borderId="0" xfId="0" applyFont="1" applyFill="1" applyBorder="1" applyAlignment="1" applyProtection="1">
      <alignment wrapText="1"/>
    </xf>
    <xf numFmtId="0" fontId="0" fillId="0" borderId="0" xfId="0" applyAlignment="1" applyProtection="1">
      <alignment wrapText="1"/>
    </xf>
    <xf numFmtId="49" fontId="31" fillId="0" borderId="0" xfId="0" applyNumberFormat="1" applyFont="1" applyFill="1" applyBorder="1" applyAlignment="1" applyProtection="1">
      <alignment horizontal="left" vertical="top" wrapText="1"/>
    </xf>
    <xf numFmtId="49" fontId="31" fillId="0" borderId="0" xfId="0" applyNumberFormat="1" applyFont="1" applyFill="1" applyAlignment="1" applyProtection="1">
      <alignment horizontal="left" vertical="top" wrapText="1"/>
    </xf>
    <xf numFmtId="0" fontId="21" fillId="4" borderId="22" xfId="0" applyNumberFormat="1" applyFont="1" applyFill="1" applyBorder="1" applyAlignment="1" applyProtection="1">
      <alignment horizontal="left" vertical="top" wrapText="1"/>
    </xf>
    <xf numFmtId="0" fontId="22" fillId="2" borderId="22" xfId="0" applyNumberFormat="1" applyFont="1" applyFill="1" applyBorder="1" applyAlignment="1" applyProtection="1">
      <alignment horizontal="left" vertical="top" wrapText="1"/>
    </xf>
    <xf numFmtId="0" fontId="28" fillId="6" borderId="20" xfId="0" applyFont="1" applyFill="1" applyBorder="1" applyAlignment="1">
      <alignment vertical="top" wrapText="1"/>
    </xf>
    <xf numFmtId="49" fontId="18" fillId="0" borderId="0" xfId="0" applyNumberFormat="1" applyFont="1" applyFill="1" applyAlignment="1" applyProtection="1">
      <alignment horizontal="left" vertical="top" wrapText="1"/>
    </xf>
    <xf numFmtId="0" fontId="18" fillId="0" borderId="22" xfId="0" applyNumberFormat="1" applyFont="1" applyFill="1" applyBorder="1" applyAlignment="1" applyProtection="1">
      <alignment horizontal="left" vertical="top" wrapText="1"/>
    </xf>
    <xf numFmtId="0" fontId="4" fillId="7" borderId="7" xfId="0" applyFont="1" applyFill="1" applyBorder="1" applyAlignment="1" applyProtection="1">
      <alignment horizontal="center" vertical="top" wrapText="1"/>
      <protection locked="0"/>
    </xf>
    <xf numFmtId="0" fontId="4" fillId="7" borderId="7" xfId="0" applyFont="1" applyFill="1" applyBorder="1" applyAlignment="1" applyProtection="1">
      <alignment vertical="top" wrapText="1"/>
      <protection locked="0"/>
    </xf>
    <xf numFmtId="0" fontId="3" fillId="7" borderId="7" xfId="0" applyFont="1" applyFill="1" applyBorder="1" applyAlignment="1" applyProtection="1">
      <protection locked="0"/>
    </xf>
    <xf numFmtId="0" fontId="24" fillId="7" borderId="7" xfId="0" applyFont="1" applyFill="1" applyBorder="1" applyAlignment="1" applyProtection="1">
      <alignment horizontal="left" vertical="center" wrapText="1"/>
      <protection locked="0"/>
    </xf>
    <xf numFmtId="0" fontId="26" fillId="7" borderId="7" xfId="0" applyFont="1" applyFill="1" applyBorder="1" applyAlignment="1" applyProtection="1">
      <alignment horizontal="center" vertical="top" wrapText="1"/>
      <protection locked="0"/>
    </xf>
    <xf numFmtId="0" fontId="26" fillId="7" borderId="7" xfId="0" applyFont="1" applyFill="1" applyBorder="1" applyAlignment="1" applyProtection="1">
      <alignment vertical="top" wrapText="1"/>
      <protection locked="0"/>
    </xf>
    <xf numFmtId="0" fontId="3" fillId="7" borderId="7" xfId="0" applyFont="1" applyFill="1" applyBorder="1" applyAlignment="1" applyProtection="1">
      <alignment horizontal="left"/>
      <protection locked="0"/>
    </xf>
    <xf numFmtId="0" fontId="32" fillId="0" borderId="0" xfId="0" applyFont="1" applyFill="1" applyBorder="1" applyAlignment="1" applyProtection="1">
      <alignment horizontal="left" vertical="top"/>
    </xf>
    <xf numFmtId="0" fontId="33" fillId="0" borderId="0" xfId="0" applyFont="1" applyBorder="1" applyAlignment="1" applyProtection="1">
      <alignment vertical="top" wrapText="1"/>
    </xf>
    <xf numFmtId="0" fontId="33" fillId="0" borderId="0" xfId="0" applyFont="1" applyFill="1" applyBorder="1" applyAlignment="1" applyProtection="1">
      <alignment vertical="top"/>
    </xf>
    <xf numFmtId="0" fontId="3" fillId="2" borderId="5" xfId="0" applyFont="1" applyFill="1" applyBorder="1" applyAlignment="1" applyProtection="1">
      <alignment horizontal="left" vertical="center"/>
    </xf>
    <xf numFmtId="0" fontId="3" fillId="6" borderId="0" xfId="0" applyFont="1" applyFill="1" applyBorder="1" applyAlignment="1" applyProtection="1">
      <alignment horizontal="left" wrapText="1"/>
    </xf>
    <xf numFmtId="0" fontId="3" fillId="6" borderId="0" xfId="0" applyFont="1" applyFill="1" applyAlignment="1" applyProtection="1">
      <alignment horizontal="left"/>
    </xf>
    <xf numFmtId="0" fontId="4" fillId="6" borderId="0" xfId="0" applyFont="1" applyFill="1" applyAlignment="1" applyProtection="1">
      <alignment horizontal="center" vertical="top" wrapText="1"/>
    </xf>
    <xf numFmtId="0" fontId="27" fillId="2" borderId="1" xfId="0" applyFont="1" applyFill="1" applyBorder="1" applyAlignment="1">
      <alignment horizontal="left" vertical="top" wrapText="1"/>
    </xf>
    <xf numFmtId="0" fontId="27" fillId="2" borderId="2" xfId="0" applyFont="1" applyFill="1" applyBorder="1" applyAlignment="1">
      <alignment vertical="top" wrapText="1"/>
    </xf>
    <xf numFmtId="0" fontId="27" fillId="2" borderId="3" xfId="0" applyFont="1" applyFill="1" applyBorder="1" applyAlignment="1">
      <alignment vertical="top" wrapText="1"/>
    </xf>
    <xf numFmtId="0" fontId="28" fillId="6" borderId="5" xfId="0" applyFont="1" applyFill="1" applyBorder="1" applyAlignment="1">
      <alignment horizontal="left" vertical="top" wrapText="1"/>
    </xf>
    <xf numFmtId="0" fontId="28" fillId="6" borderId="6" xfId="1" applyFont="1" applyFill="1" applyBorder="1" applyAlignment="1">
      <alignment vertical="top" wrapText="1"/>
    </xf>
    <xf numFmtId="0" fontId="28" fillId="6" borderId="19" xfId="0" applyFont="1" applyFill="1" applyBorder="1" applyAlignment="1">
      <alignment horizontal="left" vertical="top" wrapText="1"/>
    </xf>
    <xf numFmtId="0" fontId="28" fillId="6" borderId="21" xfId="1" applyFont="1" applyFill="1" applyBorder="1" applyAlignment="1">
      <alignment vertical="top" wrapText="1"/>
    </xf>
    <xf numFmtId="0" fontId="0" fillId="8" borderId="0" xfId="0" applyFill="1"/>
    <xf numFmtId="0" fontId="0" fillId="6" borderId="0" xfId="0" applyFill="1" applyAlignment="1">
      <alignment horizontal="left" vertical="top" wrapText="1"/>
    </xf>
    <xf numFmtId="0" fontId="0" fillId="8" borderId="0" xfId="0" applyFill="1" applyAlignment="1">
      <alignment horizontal="left" vertical="top" wrapText="1"/>
    </xf>
    <xf numFmtId="0" fontId="1" fillId="6" borderId="0" xfId="0" applyFont="1" applyFill="1" applyAlignment="1">
      <alignment horizontal="left" vertical="top" wrapText="1"/>
    </xf>
    <xf numFmtId="0" fontId="4" fillId="9" borderId="7" xfId="0" applyFont="1" applyFill="1" applyBorder="1" applyAlignment="1" applyProtection="1">
      <alignment horizontal="center" vertical="top" wrapText="1"/>
      <protection locked="0"/>
    </xf>
    <xf numFmtId="0" fontId="4" fillId="9" borderId="7" xfId="0" applyFont="1" applyFill="1" applyBorder="1" applyAlignment="1" applyProtection="1">
      <alignment vertical="top" wrapText="1"/>
      <protection locked="0"/>
    </xf>
    <xf numFmtId="0" fontId="3" fillId="9" borderId="7" xfId="0" applyFont="1" applyFill="1" applyBorder="1" applyAlignment="1" applyProtection="1">
      <protection locked="0"/>
    </xf>
    <xf numFmtId="0" fontId="24" fillId="9" borderId="7" xfId="0" applyFont="1" applyFill="1" applyBorder="1" applyAlignment="1" applyProtection="1">
      <alignment horizontal="left" vertical="center" wrapText="1"/>
      <protection locked="0"/>
    </xf>
    <xf numFmtId="0" fontId="26" fillId="9" borderId="7" xfId="0" applyFont="1" applyFill="1" applyBorder="1" applyAlignment="1" applyProtection="1">
      <alignment horizontal="center" vertical="top" wrapText="1"/>
      <protection locked="0"/>
    </xf>
    <xf numFmtId="0" fontId="26" fillId="9" borderId="7" xfId="0" applyFont="1" applyFill="1" applyBorder="1" applyAlignment="1" applyProtection="1">
      <alignment vertical="top" wrapText="1"/>
      <protection locked="0"/>
    </xf>
    <xf numFmtId="0" fontId="18" fillId="0" borderId="9" xfId="0" applyFont="1" applyFill="1" applyBorder="1" applyAlignment="1" applyProtection="1">
      <alignment horizontal="center" vertical="center" wrapText="1"/>
    </xf>
    <xf numFmtId="0" fontId="18" fillId="0" borderId="11" xfId="0" applyFont="1" applyFill="1" applyBorder="1" applyAlignment="1" applyProtection="1">
      <alignment horizontal="center" vertical="center" wrapText="1"/>
    </xf>
    <xf numFmtId="0" fontId="12" fillId="0" borderId="7"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4"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top" wrapText="1"/>
    </xf>
    <xf numFmtId="0" fontId="16" fillId="0" borderId="8" xfId="0" applyFont="1" applyFill="1" applyBorder="1" applyAlignment="1" applyProtection="1">
      <alignment horizontal="left" vertical="top" wrapText="1"/>
    </xf>
    <xf numFmtId="0" fontId="18" fillId="0" borderId="10" xfId="0" applyFont="1" applyFill="1" applyBorder="1" applyAlignment="1" applyProtection="1">
      <alignment horizontal="center" vertical="center" wrapText="1"/>
    </xf>
    <xf numFmtId="0" fontId="34" fillId="0" borderId="0" xfId="0" applyFont="1" applyFill="1" applyBorder="1" applyAlignment="1" applyProtection="1">
      <alignment horizontal="left" vertical="center" wrapText="1"/>
    </xf>
    <xf numFmtId="0" fontId="12" fillId="0" borderId="7" xfId="0" applyFont="1" applyBorder="1" applyAlignment="1">
      <alignment horizontal="left" vertical="top" wrapText="1"/>
    </xf>
    <xf numFmtId="0" fontId="12" fillId="0" borderId="17" xfId="0" applyFont="1" applyBorder="1" applyAlignment="1">
      <alignment horizontal="left" vertical="top" wrapText="1"/>
    </xf>
  </cellXfs>
  <cellStyles count="2">
    <cellStyle name="Normal" xfId="0" builtinId="0"/>
    <cellStyle name="Normal 2" xfId="1" xr:uid="{00000000-0005-0000-0000-000001000000}"/>
  </cellStyles>
  <dxfs count="46">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698500</xdr:colOff>
      <xdr:row>1</xdr:row>
      <xdr:rowOff>196850</xdr:rowOff>
    </xdr:from>
    <xdr:to>
      <xdr:col>14</xdr:col>
      <xdr:colOff>38100</xdr:colOff>
      <xdr:row>4</xdr:row>
      <xdr:rowOff>39068</xdr:rowOff>
    </xdr:to>
    <xdr:pic>
      <xdr:nvPicPr>
        <xdr:cNvPr id="3" name="Picture 2">
          <a:extLst>
            <a:ext uri="{FF2B5EF4-FFF2-40B4-BE49-F238E27FC236}">
              <a16:creationId xmlns:a16="http://schemas.microsoft.com/office/drawing/2014/main" id="{41DE6686-2FBC-4551-94FE-953F6690E5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55650" y="374650"/>
          <a:ext cx="1955800" cy="6804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9</xdr:col>
      <xdr:colOff>231595</xdr:colOff>
      <xdr:row>4</xdr:row>
      <xdr:rowOff>116188</xdr:rowOff>
    </xdr:to>
    <xdr:pic>
      <xdr:nvPicPr>
        <xdr:cNvPr id="3" name="Picture 2">
          <a:extLst>
            <a:ext uri="{FF2B5EF4-FFF2-40B4-BE49-F238E27FC236}">
              <a16:creationId xmlns:a16="http://schemas.microsoft.com/office/drawing/2014/main" id="{815D8934-4928-43B4-9520-E9DD60DAA9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83000" y="439419"/>
          <a:ext cx="2003245" cy="69276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J20:K31" totalsRowShown="0" headerRowDxfId="45" dataDxfId="43" headerRowBorderDxfId="44" tableBorderDxfId="42">
  <autoFilter ref="J20:K31" xr:uid="{00000000-0009-0000-0100-000001000000}"/>
  <tableColumns count="2">
    <tableColumn id="1" xr3:uid="{00000000-0010-0000-0000-000001000000}" name="(ENG) Domain" dataDxfId="41"/>
    <tableColumn id="2" xr3:uid="{00000000-0010-0000-0000-000002000000}" name="(ENG) Answer" dataDxfId="40"/>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4" displayName="Table4" ref="M20:N31" totalsRowShown="0" headerRowDxfId="39" dataDxfId="37" headerRowBorderDxfId="38" tableBorderDxfId="36">
  <autoFilter ref="M20:N31" xr:uid="{00000000-0009-0000-0100-000002000000}"/>
  <tableColumns count="2">
    <tableColumn id="1" xr3:uid="{00000000-0010-0000-0100-000001000000}" name="(ENG) Domain" dataDxfId="35"/>
    <tableColumn id="2" xr3:uid="{00000000-0010-0000-0100-000002000000}" name="(ENG) Answer" dataDxfId="34"/>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6" displayName="Table26" ref="C11:H485" totalsRowShown="0" headerRowDxfId="33" dataDxfId="31" headerRowBorderDxfId="32" tableBorderDxfId="30">
  <autoFilter ref="C11:H485" xr:uid="{00000000-0009-0000-0100-000003000000}"/>
  <tableColumns count="6">
    <tableColumn id="1" xr3:uid="{00000000-0010-0000-0200-000001000000}" name="(FIN) Käytäntö" dataDxfId="29"/>
    <tableColumn id="2" xr3:uid="{00000000-0010-0000-0200-000002000000}" name="(FIN) Vastaus" dataDxfId="28"/>
    <tableColumn id="3" xr3:uid="{00000000-0010-0000-0200-000003000000}" name="(FIN) Kommentit" dataDxfId="27"/>
    <tableColumn id="5" xr3:uid="{00000000-0010-0000-0200-000005000000}" name="(FIN) Sisäinen viittaus" dataDxfId="26"/>
    <tableColumn id="6" xr3:uid="{00000000-0010-0000-0200-000006000000}" name="(FIN) Ulkoinen viittaus" dataDxfId="25"/>
    <tableColumn id="4" xr3:uid="{00000000-0010-0000-0200-000004000000}" name="(FIN) Kehityskohde" dataDxfId="24"/>
  </tableColumns>
  <tableStyleInfo name="TableStyleMedium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27" displayName="Table27" ref="J11:K16" totalsRowShown="0" headerRowDxfId="23" dataDxfId="21" headerRowBorderDxfId="22" tableBorderDxfId="20">
  <autoFilter ref="J11:K16" xr:uid="{00000000-0009-0000-0100-000004000000}"/>
  <tableColumns count="2">
    <tableColumn id="1" xr3:uid="{00000000-0010-0000-0300-000001000000}" name="(ENG) Domain" dataDxfId="19"/>
    <tableColumn id="2" xr3:uid="{00000000-0010-0000-0300-000002000000}" name="(ENG) Answer" dataDxfId="18"/>
  </tableColumns>
  <tableStyleInfo name="TableStyleMedium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278" displayName="Table278" ref="M11:N16" totalsRowShown="0" headerRowDxfId="17" dataDxfId="15" headerRowBorderDxfId="16" tableBorderDxfId="14">
  <autoFilter ref="M11:N16" xr:uid="{00000000-0009-0000-0100-000005000000}"/>
  <tableColumns count="2">
    <tableColumn id="1" xr3:uid="{00000000-0010-0000-0400-000001000000}" name="(ENG) Domain" dataDxfId="13"/>
    <tableColumn id="2" xr3:uid="{00000000-0010-0000-0400-000002000000}" name="(ENG) Answer" dataDxfId="12"/>
  </tableColumns>
  <tableStyleInfo name="TableStyleMedium2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269" displayName="Table269" ref="C11:J542" totalsRowShown="0" headerRowDxfId="11" dataDxfId="9" headerRowBorderDxfId="10" tableBorderDxfId="8">
  <autoFilter ref="C11:J542" xr:uid="{00000000-0009-0000-0100-000008000000}"/>
  <sortState xmlns:xlrd2="http://schemas.microsoft.com/office/spreadsheetml/2017/richdata2" ref="C12:J542">
    <sortCondition ref="J11:J542"/>
  </sortState>
  <tableColumns count="8">
    <tableColumn id="1" xr3:uid="{00000000-0010-0000-0700-000001000000}" name="(FIN) Käytäntö" dataDxfId="7"/>
    <tableColumn id="7" xr3:uid="{00000000-0010-0000-0700-000007000000}" name="Kuvaus" dataDxfId="6"/>
    <tableColumn id="2" xr3:uid="{00000000-0010-0000-0700-000002000000}" name="(FIN) Vastaus" dataDxfId="5"/>
    <tableColumn id="3" xr3:uid="{00000000-0010-0000-0700-000003000000}" name="(FIN) Kommentit" dataDxfId="4"/>
    <tableColumn id="5" xr3:uid="{00000000-0010-0000-0700-000005000000}" name="(FIN) Sisäinen viittaus" dataDxfId="3"/>
    <tableColumn id="6" xr3:uid="{00000000-0010-0000-0700-000006000000}" name="(FIN) Ulkoinen viittaus" dataDxfId="2"/>
    <tableColumn id="9" xr3:uid="{E48E2971-6855-4A92-B7D5-D9066F97DB7C}" name="(FIN) Kehityskohde" dataDxfId="1"/>
    <tableColumn id="4" xr3:uid="{00000000-0010-0000-0700-000004000000}" name="nro" dataDxfId="0"/>
  </tableColumns>
  <tableStyleInfo name="TableStyleMedium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0EF7D-5A30-4EB1-A78A-BD55271E8BE1}">
  <sheetPr>
    <tabColor rgb="FFFFC000"/>
  </sheetPr>
  <dimension ref="A1:C5"/>
  <sheetViews>
    <sheetView tabSelected="1" workbookViewId="0">
      <selection activeCell="B4" sqref="B4"/>
    </sheetView>
  </sheetViews>
  <sheetFormatPr defaultRowHeight="14.4" x14ac:dyDescent="0.3"/>
  <cols>
    <col min="1" max="1" width="4.44140625" style="69" customWidth="1"/>
    <col min="2" max="2" width="86.109375" style="135" customWidth="1"/>
    <col min="3" max="3" width="4.109375" style="69" customWidth="1"/>
    <col min="4" max="16384" width="8.88671875" style="69"/>
  </cols>
  <sheetData>
    <row r="1" spans="1:3" x14ac:dyDescent="0.3">
      <c r="A1" s="134"/>
      <c r="B1" s="136"/>
      <c r="C1" s="134"/>
    </row>
    <row r="2" spans="1:3" ht="204.6" customHeight="1" x14ac:dyDescent="0.3">
      <c r="A2" s="134"/>
      <c r="B2" s="137" t="s">
        <v>2412</v>
      </c>
      <c r="C2" s="134"/>
    </row>
    <row r="3" spans="1:3" x14ac:dyDescent="0.3">
      <c r="A3" s="134"/>
      <c r="B3" s="136"/>
      <c r="C3" s="134"/>
    </row>
    <row r="4" spans="1:3" ht="135.6" customHeight="1" x14ac:dyDescent="0.3">
      <c r="A4" s="134"/>
      <c r="B4" s="135" t="s">
        <v>2410</v>
      </c>
      <c r="C4" s="134"/>
    </row>
    <row r="5" spans="1:3" x14ac:dyDescent="0.3">
      <c r="A5" s="134"/>
      <c r="B5" s="136"/>
      <c r="C5" s="13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U487"/>
  <sheetViews>
    <sheetView showGridLines="0" zoomScaleNormal="100" workbookViewId="0"/>
  </sheetViews>
  <sheetFormatPr defaultColWidth="11.21875" defaultRowHeight="13.95" customHeight="1" x14ac:dyDescent="0.3"/>
  <cols>
    <col min="1" max="2" width="2" style="3" customWidth="1"/>
    <col min="3" max="3" width="26.109375" style="3" customWidth="1"/>
    <col min="4" max="4" width="15.44140625" style="3" customWidth="1"/>
    <col min="5" max="5" width="31.33203125" style="3" customWidth="1"/>
    <col min="6" max="8" width="19.109375" style="3" customWidth="1"/>
    <col min="9" max="9" width="6.88671875" style="3" customWidth="1"/>
    <col min="10" max="11" width="19.109375" style="3" customWidth="1"/>
    <col min="12" max="12" width="6.88671875" style="3" customWidth="1"/>
    <col min="13" max="14" width="19.109375" style="3" customWidth="1"/>
    <col min="15" max="15" width="6.88671875" style="3" customWidth="1"/>
    <col min="16" max="16" width="2" style="3" customWidth="1"/>
    <col min="17" max="17" width="2" style="67" customWidth="1"/>
    <col min="18" max="18" width="11.21875" style="27"/>
    <col min="19" max="19" width="3.77734375" style="27" customWidth="1"/>
    <col min="20" max="20" width="98.5546875" style="27" customWidth="1"/>
    <col min="21" max="21" width="3" style="27" customWidth="1"/>
    <col min="22" max="16384" width="11.21875" style="27"/>
  </cols>
  <sheetData>
    <row r="1" spans="1:21" s="3" customFormat="1" ht="13.95" customHeight="1" x14ac:dyDescent="0.25">
      <c r="A1" s="1"/>
      <c r="B1" s="1"/>
      <c r="C1" s="1"/>
      <c r="D1" s="1"/>
      <c r="E1" s="1"/>
      <c r="F1" s="1"/>
      <c r="G1" s="1"/>
      <c r="H1" s="1"/>
      <c r="I1" s="1"/>
      <c r="J1" s="1"/>
      <c r="K1" s="1"/>
      <c r="L1" s="1"/>
      <c r="M1" s="1"/>
      <c r="N1" s="1"/>
      <c r="O1" s="1"/>
      <c r="P1" s="1"/>
      <c r="Q1" s="2"/>
      <c r="S1" s="4"/>
      <c r="T1" s="4"/>
      <c r="U1" s="5"/>
    </row>
    <row r="2" spans="1:21" s="10" customFormat="1" ht="18" customHeight="1" x14ac:dyDescent="0.3">
      <c r="A2" s="6"/>
      <c r="B2" s="7"/>
      <c r="C2" s="8"/>
      <c r="D2" s="8"/>
      <c r="E2" s="8"/>
      <c r="F2" s="8"/>
      <c r="G2" s="8"/>
      <c r="H2" s="8"/>
      <c r="I2" s="8"/>
      <c r="J2" s="8"/>
      <c r="K2" s="8"/>
      <c r="L2" s="8"/>
      <c r="M2" s="8"/>
      <c r="N2" s="8"/>
      <c r="O2" s="8"/>
      <c r="P2" s="9"/>
      <c r="Q2" s="2"/>
      <c r="S2" s="4"/>
      <c r="T2" s="11" t="s">
        <v>0</v>
      </c>
      <c r="U2" s="5"/>
    </row>
    <row r="3" spans="1:21" s="3" customFormat="1" ht="18" customHeight="1" x14ac:dyDescent="0.25">
      <c r="A3" s="1"/>
      <c r="B3" s="12"/>
      <c r="C3" s="13"/>
      <c r="D3" s="13"/>
      <c r="E3" s="13"/>
      <c r="F3" s="13"/>
      <c r="G3" s="13"/>
      <c r="H3" s="13"/>
      <c r="I3" s="13"/>
      <c r="J3" s="13"/>
      <c r="K3" s="13"/>
      <c r="L3" s="13"/>
      <c r="M3" s="13"/>
      <c r="N3" s="13"/>
      <c r="O3" s="13"/>
      <c r="P3" s="14"/>
      <c r="Q3" s="2"/>
      <c r="S3" s="4"/>
      <c r="T3" s="15"/>
      <c r="U3" s="5"/>
    </row>
    <row r="4" spans="1:21" s="3" customFormat="1" ht="30" customHeight="1" x14ac:dyDescent="0.25">
      <c r="A4" s="1"/>
      <c r="B4" s="12"/>
      <c r="C4" s="16" t="s">
        <v>1260</v>
      </c>
      <c r="D4" s="13"/>
      <c r="E4" s="13"/>
      <c r="F4" s="13"/>
      <c r="G4" s="13"/>
      <c r="H4" s="13"/>
      <c r="I4" s="13"/>
      <c r="J4" s="16"/>
      <c r="K4" s="13"/>
      <c r="L4" s="13"/>
      <c r="M4" s="13"/>
      <c r="N4" s="13"/>
      <c r="O4" s="13"/>
      <c r="P4" s="14"/>
      <c r="Q4" s="2"/>
      <c r="S4" s="4"/>
      <c r="T4" s="146" t="s">
        <v>1</v>
      </c>
      <c r="U4" s="5"/>
    </row>
    <row r="5" spans="1:21" s="3" customFormat="1" ht="13.95" customHeight="1" x14ac:dyDescent="0.25">
      <c r="A5" s="1"/>
      <c r="B5" s="12"/>
      <c r="C5" s="13"/>
      <c r="D5" s="13"/>
      <c r="E5" s="13"/>
      <c r="F5" s="13"/>
      <c r="G5" s="13"/>
      <c r="H5" s="13"/>
      <c r="I5" s="13"/>
      <c r="J5" s="13"/>
      <c r="K5" s="13"/>
      <c r="L5" s="13"/>
      <c r="M5" s="13"/>
      <c r="N5" s="13"/>
      <c r="O5" s="13"/>
      <c r="P5" s="14"/>
      <c r="Q5" s="2"/>
      <c r="S5" s="4"/>
      <c r="T5" s="146"/>
      <c r="U5" s="5"/>
    </row>
    <row r="6" spans="1:21" s="21" customFormat="1" ht="13.95" customHeight="1" x14ac:dyDescent="0.3">
      <c r="A6" s="1"/>
      <c r="B6" s="17"/>
      <c r="C6" s="148" t="s">
        <v>1171</v>
      </c>
      <c r="D6" s="148"/>
      <c r="E6" s="148"/>
      <c r="F6" s="18"/>
      <c r="G6" s="18"/>
      <c r="H6" s="18"/>
      <c r="I6" s="18"/>
      <c r="J6" s="148" t="s">
        <v>1175</v>
      </c>
      <c r="K6" s="148"/>
      <c r="L6" s="148"/>
      <c r="M6" s="148" t="s">
        <v>1179</v>
      </c>
      <c r="N6" s="148"/>
      <c r="O6" s="148"/>
      <c r="P6" s="19"/>
      <c r="Q6" s="20"/>
      <c r="S6" s="4"/>
      <c r="T6" s="146"/>
      <c r="U6" s="4"/>
    </row>
    <row r="7" spans="1:21" s="3" customFormat="1" ht="22.95" customHeight="1" x14ac:dyDescent="0.25">
      <c r="A7" s="1"/>
      <c r="B7" s="12"/>
      <c r="C7" s="22" t="s">
        <v>1266</v>
      </c>
      <c r="D7" s="23"/>
      <c r="E7" s="23"/>
      <c r="F7" s="23"/>
      <c r="G7" s="23"/>
      <c r="H7" s="23"/>
      <c r="I7" s="23"/>
      <c r="J7" s="149" t="s">
        <v>1187</v>
      </c>
      <c r="K7" s="149"/>
      <c r="L7" s="22"/>
      <c r="M7" s="149" t="s">
        <v>1187</v>
      </c>
      <c r="N7" s="149"/>
      <c r="O7" s="22"/>
      <c r="P7" s="14"/>
      <c r="Q7" s="2"/>
      <c r="S7" s="4"/>
      <c r="T7" s="146"/>
      <c r="U7" s="4"/>
    </row>
    <row r="8" spans="1:21" s="3" customFormat="1" ht="13.95" customHeight="1" thickBot="1" x14ac:dyDescent="0.3">
      <c r="A8" s="1"/>
      <c r="B8" s="12"/>
      <c r="C8" s="13"/>
      <c r="D8" s="13"/>
      <c r="E8" s="13"/>
      <c r="F8" s="13"/>
      <c r="G8" s="13"/>
      <c r="H8" s="13"/>
      <c r="I8" s="13"/>
      <c r="J8" s="150"/>
      <c r="K8" s="150"/>
      <c r="L8" s="13"/>
      <c r="M8" s="150"/>
      <c r="N8" s="150"/>
      <c r="O8" s="13"/>
      <c r="P8" s="14"/>
      <c r="Q8" s="20"/>
      <c r="S8" s="4"/>
      <c r="T8" s="146"/>
      <c r="U8" s="4"/>
    </row>
    <row r="9" spans="1:21" ht="13.95" customHeight="1" thickBot="1" x14ac:dyDescent="0.35">
      <c r="A9" s="24"/>
      <c r="B9" s="25"/>
      <c r="C9" s="144"/>
      <c r="D9" s="151"/>
      <c r="E9" s="151"/>
      <c r="F9" s="151"/>
      <c r="G9" s="151"/>
      <c r="H9" s="145"/>
      <c r="I9" s="26"/>
      <c r="J9" s="144" t="s">
        <v>1208</v>
      </c>
      <c r="K9" s="145"/>
      <c r="L9" s="26"/>
      <c r="M9" s="144" t="s">
        <v>1208</v>
      </c>
      <c r="N9" s="145"/>
      <c r="O9" s="26"/>
      <c r="P9" s="14"/>
      <c r="Q9" s="2"/>
      <c r="S9" s="4"/>
      <c r="T9" s="146"/>
      <c r="U9" s="4"/>
    </row>
    <row r="10" spans="1:21" ht="13.95" customHeight="1" x14ac:dyDescent="0.3">
      <c r="A10" s="24"/>
      <c r="B10" s="25"/>
      <c r="C10" s="13"/>
      <c r="D10" s="13"/>
      <c r="E10" s="13"/>
      <c r="F10" s="13"/>
      <c r="G10" s="13"/>
      <c r="H10" s="13"/>
      <c r="I10" s="26"/>
      <c r="J10" s="13"/>
      <c r="K10" s="13"/>
      <c r="L10" s="13"/>
      <c r="M10" s="13"/>
      <c r="N10" s="13"/>
      <c r="O10" s="26"/>
      <c r="P10" s="14"/>
      <c r="Q10" s="2"/>
      <c r="S10" s="4"/>
      <c r="T10" s="146"/>
      <c r="U10" s="4"/>
    </row>
    <row r="11" spans="1:21" ht="13.95" customHeight="1" thickBot="1" x14ac:dyDescent="0.35">
      <c r="A11" s="24"/>
      <c r="B11" s="28"/>
      <c r="C11" s="29" t="s">
        <v>2</v>
      </c>
      <c r="D11" s="30" t="s">
        <v>3</v>
      </c>
      <c r="E11" s="30" t="s">
        <v>4</v>
      </c>
      <c r="F11" s="30" t="s">
        <v>5</v>
      </c>
      <c r="G11" s="30" t="s">
        <v>6</v>
      </c>
      <c r="H11" s="31" t="s">
        <v>7</v>
      </c>
      <c r="I11" s="32"/>
      <c r="J11" s="33" t="s">
        <v>8</v>
      </c>
      <c r="K11" s="34" t="s">
        <v>9</v>
      </c>
      <c r="L11" s="26"/>
      <c r="M11" s="33" t="s">
        <v>8</v>
      </c>
      <c r="N11" s="34" t="s">
        <v>9</v>
      </c>
      <c r="O11" s="32"/>
      <c r="P11" s="14"/>
      <c r="Q11" s="2"/>
      <c r="S11" s="4"/>
      <c r="T11" s="146"/>
      <c r="U11" s="4"/>
    </row>
    <row r="12" spans="1:21" ht="13.95" customHeight="1" x14ac:dyDescent="0.3">
      <c r="A12" s="24"/>
      <c r="B12" s="28"/>
      <c r="C12" s="35" t="s">
        <v>10</v>
      </c>
      <c r="D12" s="36"/>
      <c r="E12" s="37"/>
      <c r="F12" s="36"/>
      <c r="G12" s="36"/>
      <c r="H12" s="36"/>
      <c r="I12" s="32"/>
      <c r="J12" s="38" t="s">
        <v>11</v>
      </c>
      <c r="K12" s="39"/>
      <c r="L12" s="26"/>
      <c r="M12" s="38" t="s">
        <v>11</v>
      </c>
      <c r="N12" s="39"/>
      <c r="O12" s="32"/>
      <c r="P12" s="14"/>
      <c r="Q12" s="2"/>
      <c r="S12" s="4"/>
      <c r="T12" s="146"/>
      <c r="U12" s="4"/>
    </row>
    <row r="13" spans="1:21" ht="13.95" customHeight="1" x14ac:dyDescent="0.3">
      <c r="A13" s="24"/>
      <c r="B13" s="25"/>
      <c r="C13" s="35" t="s">
        <v>12</v>
      </c>
      <c r="D13" s="36"/>
      <c r="E13" s="36"/>
      <c r="F13" s="36"/>
      <c r="G13" s="36"/>
      <c r="H13" s="36"/>
      <c r="I13" s="26"/>
      <c r="J13" s="38" t="s">
        <v>13</v>
      </c>
      <c r="K13" s="40"/>
      <c r="L13" s="32"/>
      <c r="M13" s="38" t="s">
        <v>13</v>
      </c>
      <c r="N13" s="40"/>
      <c r="O13" s="26"/>
      <c r="P13" s="14"/>
      <c r="Q13" s="2"/>
      <c r="S13" s="4"/>
      <c r="T13" s="146"/>
      <c r="U13" s="4"/>
    </row>
    <row r="14" spans="1:21" ht="13.95" customHeight="1" x14ac:dyDescent="0.3">
      <c r="A14" s="24"/>
      <c r="B14" s="25"/>
      <c r="C14" s="35" t="s">
        <v>14</v>
      </c>
      <c r="D14" s="36"/>
      <c r="E14" s="36"/>
      <c r="F14" s="41"/>
      <c r="G14" s="41"/>
      <c r="H14" s="36"/>
      <c r="I14" s="26"/>
      <c r="J14" s="38" t="s">
        <v>15</v>
      </c>
      <c r="K14" s="42"/>
      <c r="L14" s="32"/>
      <c r="M14" s="38" t="s">
        <v>15</v>
      </c>
      <c r="N14" s="42"/>
      <c r="O14" s="26"/>
      <c r="P14" s="14"/>
      <c r="Q14" s="2"/>
      <c r="S14" s="4"/>
      <c r="T14" s="146"/>
      <c r="U14" s="4"/>
    </row>
    <row r="15" spans="1:21" ht="13.95" customHeight="1" x14ac:dyDescent="0.3">
      <c r="A15" s="24"/>
      <c r="B15" s="25"/>
      <c r="C15" s="35" t="s">
        <v>16</v>
      </c>
      <c r="D15" s="36"/>
      <c r="E15" s="36"/>
      <c r="F15" s="36"/>
      <c r="G15" s="36"/>
      <c r="H15" s="36"/>
      <c r="I15" s="26"/>
      <c r="J15" s="38" t="s">
        <v>17</v>
      </c>
      <c r="K15" s="40"/>
      <c r="L15" s="26"/>
      <c r="M15" s="38" t="s">
        <v>17</v>
      </c>
      <c r="N15" s="40"/>
      <c r="O15" s="26"/>
      <c r="P15" s="14"/>
      <c r="Q15" s="2"/>
      <c r="S15" s="4"/>
      <c r="T15" s="146"/>
      <c r="U15" s="4"/>
    </row>
    <row r="16" spans="1:21" ht="13.95" customHeight="1" x14ac:dyDescent="0.3">
      <c r="A16" s="24"/>
      <c r="B16" s="25"/>
      <c r="C16" s="35" t="s">
        <v>18</v>
      </c>
      <c r="D16" s="36"/>
      <c r="E16" s="36"/>
      <c r="F16" s="36"/>
      <c r="G16" s="36"/>
      <c r="H16" s="36"/>
      <c r="I16" s="26"/>
      <c r="J16" s="38" t="s">
        <v>19</v>
      </c>
      <c r="K16" s="42"/>
      <c r="L16" s="26"/>
      <c r="M16" s="38" t="s">
        <v>19</v>
      </c>
      <c r="N16" s="42"/>
      <c r="O16" s="26"/>
      <c r="P16" s="14"/>
      <c r="Q16" s="2"/>
      <c r="S16" s="4"/>
      <c r="T16" s="147"/>
      <c r="U16" s="4"/>
    </row>
    <row r="17" spans="1:21" ht="13.95" customHeight="1" thickBot="1" x14ac:dyDescent="0.35">
      <c r="A17" s="24"/>
      <c r="B17" s="25"/>
      <c r="C17" s="35" t="s">
        <v>20</v>
      </c>
      <c r="D17" s="36"/>
      <c r="E17" s="36"/>
      <c r="F17" s="41"/>
      <c r="G17" s="41"/>
      <c r="H17" s="36"/>
      <c r="I17" s="26"/>
      <c r="J17" s="38"/>
      <c r="K17" s="13"/>
      <c r="L17" s="26"/>
      <c r="M17" s="13"/>
      <c r="N17" s="13"/>
      <c r="O17" s="26"/>
      <c r="P17" s="14"/>
      <c r="Q17" s="2"/>
      <c r="S17" s="4"/>
      <c r="T17" s="4"/>
      <c r="U17" s="4"/>
    </row>
    <row r="18" spans="1:21" ht="13.95" customHeight="1" thickBot="1" x14ac:dyDescent="0.35">
      <c r="A18" s="24"/>
      <c r="B18" s="25"/>
      <c r="C18" s="35" t="s">
        <v>21</v>
      </c>
      <c r="D18" s="36"/>
      <c r="E18" s="36"/>
      <c r="F18" s="41"/>
      <c r="G18" s="41"/>
      <c r="H18" s="36"/>
      <c r="I18" s="26"/>
      <c r="J18" s="144" t="s">
        <v>1204</v>
      </c>
      <c r="K18" s="145"/>
      <c r="L18" s="26"/>
      <c r="M18" s="144" t="s">
        <v>1204</v>
      </c>
      <c r="N18" s="145"/>
      <c r="O18" s="26"/>
      <c r="P18" s="14"/>
      <c r="Q18" s="2"/>
    </row>
    <row r="19" spans="1:21" ht="13.95" customHeight="1" x14ac:dyDescent="0.3">
      <c r="A19" s="24"/>
      <c r="B19" s="25"/>
      <c r="C19" s="43" t="s">
        <v>22</v>
      </c>
      <c r="D19" s="44"/>
      <c r="E19" s="44"/>
      <c r="F19" s="45"/>
      <c r="G19" s="45"/>
      <c r="H19" s="44"/>
      <c r="I19" s="26"/>
      <c r="J19" s="13"/>
      <c r="K19" s="13"/>
      <c r="L19" s="26"/>
      <c r="M19" s="13"/>
      <c r="N19" s="13"/>
      <c r="O19" s="26"/>
      <c r="P19" s="14"/>
      <c r="Q19" s="2"/>
    </row>
    <row r="20" spans="1:21" ht="13.95" customHeight="1" thickBot="1" x14ac:dyDescent="0.35">
      <c r="A20" s="24"/>
      <c r="B20" s="25"/>
      <c r="C20" s="43" t="s">
        <v>23</v>
      </c>
      <c r="D20" s="44"/>
      <c r="E20" s="44"/>
      <c r="F20" s="45"/>
      <c r="G20" s="45"/>
      <c r="H20" s="44"/>
      <c r="I20" s="26"/>
      <c r="J20" s="33" t="s">
        <v>8</v>
      </c>
      <c r="K20" s="34" t="s">
        <v>9</v>
      </c>
      <c r="L20" s="26"/>
      <c r="M20" s="33" t="s">
        <v>8</v>
      </c>
      <c r="N20" s="34" t="s">
        <v>9</v>
      </c>
      <c r="O20" s="26"/>
      <c r="P20" s="14"/>
      <c r="Q20" s="2"/>
    </row>
    <row r="21" spans="1:21" ht="13.95" customHeight="1" x14ac:dyDescent="0.3">
      <c r="A21" s="24"/>
      <c r="B21" s="25"/>
      <c r="C21" s="43" t="s">
        <v>24</v>
      </c>
      <c r="D21" s="44"/>
      <c r="E21" s="44"/>
      <c r="F21" s="45"/>
      <c r="G21" s="45"/>
      <c r="H21" s="44"/>
      <c r="I21" s="26"/>
      <c r="J21" s="38" t="s">
        <v>25</v>
      </c>
      <c r="K21" s="46"/>
      <c r="L21" s="26"/>
      <c r="M21" s="38" t="s">
        <v>25</v>
      </c>
      <c r="N21" s="46"/>
      <c r="O21" s="26"/>
      <c r="P21" s="14"/>
      <c r="Q21" s="2"/>
    </row>
    <row r="22" spans="1:21" ht="13.95" customHeight="1" x14ac:dyDescent="0.3">
      <c r="A22" s="24"/>
      <c r="B22" s="25"/>
      <c r="C22" s="43" t="s">
        <v>26</v>
      </c>
      <c r="D22" s="44"/>
      <c r="E22" s="44"/>
      <c r="F22" s="45"/>
      <c r="G22" s="45"/>
      <c r="H22" s="44"/>
      <c r="I22" s="26"/>
      <c r="J22" s="38" t="s">
        <v>27</v>
      </c>
      <c r="K22" s="47"/>
      <c r="L22" s="26"/>
      <c r="M22" s="38" t="s">
        <v>27</v>
      </c>
      <c r="N22" s="47"/>
      <c r="O22" s="26"/>
      <c r="P22" s="14"/>
      <c r="Q22" s="2"/>
    </row>
    <row r="23" spans="1:21" ht="13.95" customHeight="1" x14ac:dyDescent="0.3">
      <c r="A23" s="24"/>
      <c r="B23" s="25"/>
      <c r="C23" s="43" t="s">
        <v>28</v>
      </c>
      <c r="D23" s="44"/>
      <c r="E23" s="44"/>
      <c r="F23" s="45"/>
      <c r="G23" s="45"/>
      <c r="H23" s="44"/>
      <c r="I23" s="26"/>
      <c r="J23" s="38" t="s">
        <v>29</v>
      </c>
      <c r="K23" s="48"/>
      <c r="L23" s="13"/>
      <c r="M23" s="38" t="s">
        <v>29</v>
      </c>
      <c r="N23" s="48"/>
      <c r="O23" s="13"/>
      <c r="P23" s="14"/>
      <c r="Q23" s="2"/>
    </row>
    <row r="24" spans="1:21" ht="13.95" customHeight="1" x14ac:dyDescent="0.3">
      <c r="A24" s="24"/>
      <c r="B24" s="25"/>
      <c r="C24" s="43" t="s">
        <v>30</v>
      </c>
      <c r="D24" s="44"/>
      <c r="E24" s="44"/>
      <c r="F24" s="44"/>
      <c r="G24" s="44"/>
      <c r="H24" s="44"/>
      <c r="I24" s="26"/>
      <c r="J24" s="38" t="s">
        <v>31</v>
      </c>
      <c r="K24" s="47"/>
      <c r="L24" s="13"/>
      <c r="M24" s="38" t="s">
        <v>31</v>
      </c>
      <c r="N24" s="47"/>
      <c r="O24" s="13"/>
      <c r="P24" s="14"/>
      <c r="Q24" s="2"/>
    </row>
    <row r="25" spans="1:21" ht="13.95" customHeight="1" x14ac:dyDescent="0.3">
      <c r="A25" s="24"/>
      <c r="B25" s="25"/>
      <c r="C25" s="43" t="s">
        <v>32</v>
      </c>
      <c r="D25" s="44"/>
      <c r="E25" s="44"/>
      <c r="F25" s="44"/>
      <c r="G25" s="44"/>
      <c r="H25" s="44"/>
      <c r="I25" s="26"/>
      <c r="J25" s="38" t="s">
        <v>30</v>
      </c>
      <c r="K25" s="48"/>
      <c r="L25" s="13"/>
      <c r="M25" s="38" t="s">
        <v>30</v>
      </c>
      <c r="N25" s="48"/>
      <c r="O25" s="49"/>
      <c r="P25" s="14"/>
      <c r="Q25" s="2"/>
    </row>
    <row r="26" spans="1:21" ht="13.95" customHeight="1" x14ac:dyDescent="0.3">
      <c r="A26" s="24"/>
      <c r="B26" s="25"/>
      <c r="C26" s="43" t="s">
        <v>33</v>
      </c>
      <c r="D26" s="44"/>
      <c r="E26" s="44"/>
      <c r="F26" s="44"/>
      <c r="G26" s="44"/>
      <c r="H26" s="44"/>
      <c r="I26" s="26"/>
      <c r="J26" s="38" t="s">
        <v>34</v>
      </c>
      <c r="K26" s="47"/>
      <c r="L26" s="13"/>
      <c r="M26" s="38" t="s">
        <v>34</v>
      </c>
      <c r="N26" s="47"/>
      <c r="O26" s="22"/>
      <c r="P26" s="14"/>
      <c r="Q26" s="2"/>
    </row>
    <row r="27" spans="1:21" ht="13.95" customHeight="1" x14ac:dyDescent="0.3">
      <c r="A27" s="24"/>
      <c r="B27" s="25"/>
      <c r="C27" s="43" t="s">
        <v>35</v>
      </c>
      <c r="D27" s="44"/>
      <c r="E27" s="44"/>
      <c r="F27" s="44"/>
      <c r="G27" s="44"/>
      <c r="H27" s="44"/>
      <c r="I27" s="26"/>
      <c r="J27" s="38" t="s">
        <v>36</v>
      </c>
      <c r="K27" s="48"/>
      <c r="L27" s="13"/>
      <c r="M27" s="38" t="s">
        <v>36</v>
      </c>
      <c r="N27" s="48"/>
      <c r="O27" s="13"/>
      <c r="P27" s="14"/>
      <c r="Q27" s="2"/>
    </row>
    <row r="28" spans="1:21" ht="13.95" customHeight="1" x14ac:dyDescent="0.3">
      <c r="A28" s="24"/>
      <c r="B28" s="25"/>
      <c r="C28" s="43" t="s">
        <v>37</v>
      </c>
      <c r="D28" s="44"/>
      <c r="E28" s="44"/>
      <c r="F28" s="44"/>
      <c r="G28" s="44"/>
      <c r="H28" s="44"/>
      <c r="I28" s="26"/>
      <c r="J28" s="38" t="s">
        <v>38</v>
      </c>
      <c r="K28" s="47"/>
      <c r="L28" s="13"/>
      <c r="M28" s="38" t="s">
        <v>38</v>
      </c>
      <c r="N28" s="47"/>
      <c r="O28" s="26"/>
      <c r="P28" s="14"/>
      <c r="Q28" s="2"/>
    </row>
    <row r="29" spans="1:21" ht="13.95" customHeight="1" x14ac:dyDescent="0.3">
      <c r="A29" s="24"/>
      <c r="B29" s="25"/>
      <c r="C29" s="43" t="s">
        <v>39</v>
      </c>
      <c r="D29" s="44"/>
      <c r="E29" s="44"/>
      <c r="F29" s="44"/>
      <c r="G29" s="44"/>
      <c r="H29" s="44"/>
      <c r="I29" s="26"/>
      <c r="J29" s="38" t="s">
        <v>40</v>
      </c>
      <c r="K29" s="48"/>
      <c r="L29" s="13"/>
      <c r="M29" s="38" t="s">
        <v>40</v>
      </c>
      <c r="N29" s="48"/>
      <c r="O29" s="26"/>
      <c r="P29" s="14"/>
      <c r="Q29" s="2"/>
    </row>
    <row r="30" spans="1:21" ht="13.95" customHeight="1" x14ac:dyDescent="0.3">
      <c r="A30" s="24"/>
      <c r="B30" s="25"/>
      <c r="C30" s="43" t="s">
        <v>41</v>
      </c>
      <c r="D30" s="44"/>
      <c r="E30" s="44"/>
      <c r="F30" s="44"/>
      <c r="G30" s="44"/>
      <c r="H30" s="44"/>
      <c r="I30" s="26"/>
      <c r="J30" s="38" t="s">
        <v>39</v>
      </c>
      <c r="K30" s="47"/>
      <c r="L30" s="13"/>
      <c r="M30" s="38" t="s">
        <v>39</v>
      </c>
      <c r="N30" s="47"/>
      <c r="O30" s="32"/>
      <c r="P30" s="14"/>
      <c r="Q30" s="2"/>
    </row>
    <row r="31" spans="1:21" ht="13.95" customHeight="1" thickBot="1" x14ac:dyDescent="0.35">
      <c r="A31" s="24"/>
      <c r="B31" s="25"/>
      <c r="C31" s="43" t="s">
        <v>42</v>
      </c>
      <c r="D31" s="44"/>
      <c r="E31" s="45"/>
      <c r="F31" s="45"/>
      <c r="G31" s="45"/>
      <c r="H31" s="45"/>
      <c r="I31" s="26"/>
      <c r="J31" s="38" t="s">
        <v>43</v>
      </c>
      <c r="K31" s="50"/>
      <c r="L31" s="13"/>
      <c r="M31" s="38" t="s">
        <v>43</v>
      </c>
      <c r="N31" s="50"/>
      <c r="O31" s="32"/>
      <c r="P31" s="14"/>
      <c r="Q31" s="2"/>
    </row>
    <row r="32" spans="1:21" ht="13.95" customHeight="1" x14ac:dyDescent="0.3">
      <c r="A32" s="24"/>
      <c r="B32" s="25"/>
      <c r="C32" s="43" t="s">
        <v>44</v>
      </c>
      <c r="D32" s="44"/>
      <c r="E32" s="45"/>
      <c r="F32" s="45"/>
      <c r="G32" s="45"/>
      <c r="H32" s="45"/>
      <c r="I32" s="26"/>
      <c r="J32" s="13"/>
      <c r="K32" s="13"/>
      <c r="L32" s="13"/>
      <c r="M32" s="26"/>
      <c r="N32" s="26"/>
      <c r="O32" s="26"/>
      <c r="P32" s="14"/>
      <c r="Q32" s="2"/>
    </row>
    <row r="33" spans="1:17" ht="13.95" customHeight="1" x14ac:dyDescent="0.3">
      <c r="A33" s="24"/>
      <c r="B33" s="25"/>
      <c r="C33" s="43" t="s">
        <v>45</v>
      </c>
      <c r="D33" s="44"/>
      <c r="E33" s="45"/>
      <c r="F33" s="45"/>
      <c r="G33" s="45"/>
      <c r="H33" s="45"/>
      <c r="I33" s="26"/>
      <c r="J33" s="13"/>
      <c r="K33" s="13"/>
      <c r="L33" s="13"/>
      <c r="M33" s="26"/>
      <c r="N33" s="26"/>
      <c r="O33" s="26"/>
      <c r="P33" s="14"/>
      <c r="Q33" s="2"/>
    </row>
    <row r="34" spans="1:17" ht="13.95" customHeight="1" x14ac:dyDescent="0.3">
      <c r="A34" s="24"/>
      <c r="B34" s="25"/>
      <c r="C34" s="43" t="s">
        <v>46</v>
      </c>
      <c r="D34" s="44"/>
      <c r="E34" s="45"/>
      <c r="F34" s="45"/>
      <c r="G34" s="45"/>
      <c r="H34" s="45"/>
      <c r="I34" s="26"/>
      <c r="J34" s="13"/>
      <c r="K34" s="13"/>
      <c r="L34" s="13"/>
      <c r="M34" s="26"/>
      <c r="N34" s="26"/>
      <c r="O34" s="26"/>
      <c r="P34" s="14"/>
      <c r="Q34" s="2"/>
    </row>
    <row r="35" spans="1:17" ht="13.95" customHeight="1" x14ac:dyDescent="0.3">
      <c r="A35" s="24"/>
      <c r="B35" s="25"/>
      <c r="C35" s="43" t="s">
        <v>47</v>
      </c>
      <c r="D35" s="44"/>
      <c r="E35" s="45"/>
      <c r="F35" s="45"/>
      <c r="G35" s="45"/>
      <c r="H35" s="45"/>
      <c r="I35" s="26"/>
      <c r="J35" s="13"/>
      <c r="K35" s="13"/>
      <c r="L35" s="13"/>
      <c r="M35" s="26"/>
      <c r="N35" s="26"/>
      <c r="O35" s="26"/>
      <c r="P35" s="14"/>
      <c r="Q35" s="2"/>
    </row>
    <row r="36" spans="1:17" ht="13.95" customHeight="1" x14ac:dyDescent="0.3">
      <c r="A36" s="24"/>
      <c r="B36" s="25"/>
      <c r="C36" s="43" t="s">
        <v>27</v>
      </c>
      <c r="D36" s="44"/>
      <c r="E36" s="45"/>
      <c r="F36" s="45"/>
      <c r="G36" s="45"/>
      <c r="H36" s="45"/>
      <c r="I36" s="26"/>
      <c r="J36" s="13"/>
      <c r="K36" s="13"/>
      <c r="L36" s="13"/>
      <c r="M36" s="26"/>
      <c r="N36" s="26"/>
      <c r="O36" s="26"/>
      <c r="P36" s="14"/>
      <c r="Q36" s="2"/>
    </row>
    <row r="37" spans="1:17" ht="13.95" customHeight="1" x14ac:dyDescent="0.3">
      <c r="A37" s="24"/>
      <c r="B37" s="25"/>
      <c r="C37" s="43" t="s">
        <v>48</v>
      </c>
      <c r="D37" s="44"/>
      <c r="E37" s="45"/>
      <c r="F37" s="45"/>
      <c r="G37" s="45"/>
      <c r="H37" s="45"/>
      <c r="I37" s="26"/>
      <c r="J37" s="13"/>
      <c r="K37" s="13"/>
      <c r="L37" s="13"/>
      <c r="M37" s="26"/>
      <c r="N37" s="26"/>
      <c r="O37" s="26"/>
      <c r="P37" s="14"/>
      <c r="Q37" s="2"/>
    </row>
    <row r="38" spans="1:17" ht="13.95" customHeight="1" x14ac:dyDescent="0.3">
      <c r="A38" s="24"/>
      <c r="B38" s="25"/>
      <c r="C38" s="43" t="s">
        <v>49</v>
      </c>
      <c r="D38" s="44"/>
      <c r="E38" s="45"/>
      <c r="F38" s="45"/>
      <c r="G38" s="45"/>
      <c r="H38" s="45"/>
      <c r="I38" s="26"/>
      <c r="J38" s="13"/>
      <c r="K38" s="13"/>
      <c r="L38" s="13"/>
      <c r="M38" s="26"/>
      <c r="N38" s="26"/>
      <c r="O38" s="26"/>
      <c r="P38" s="14"/>
      <c r="Q38" s="2"/>
    </row>
    <row r="39" spans="1:17" ht="13.95" customHeight="1" x14ac:dyDescent="0.3">
      <c r="A39" s="24"/>
      <c r="B39" s="25"/>
      <c r="C39" s="43" t="s">
        <v>50</v>
      </c>
      <c r="D39" s="44"/>
      <c r="E39" s="45"/>
      <c r="F39" s="45"/>
      <c r="G39" s="45"/>
      <c r="H39" s="45"/>
      <c r="I39" s="26"/>
      <c r="J39" s="13"/>
      <c r="K39" s="13"/>
      <c r="L39" s="13"/>
      <c r="M39" s="26"/>
      <c r="N39" s="26"/>
      <c r="O39" s="26"/>
      <c r="P39" s="14"/>
      <c r="Q39" s="2"/>
    </row>
    <row r="40" spans="1:17" ht="13.95" customHeight="1" x14ac:dyDescent="0.3">
      <c r="A40" s="24"/>
      <c r="B40" s="25"/>
      <c r="C40" s="43" t="s">
        <v>51</v>
      </c>
      <c r="D40" s="44"/>
      <c r="E40" s="45"/>
      <c r="F40" s="45"/>
      <c r="G40" s="45"/>
      <c r="H40" s="45"/>
      <c r="I40" s="26"/>
      <c r="J40" s="13"/>
      <c r="K40" s="13"/>
      <c r="L40" s="13"/>
      <c r="M40" s="26"/>
      <c r="N40" s="26"/>
      <c r="O40" s="26"/>
      <c r="P40" s="14"/>
      <c r="Q40" s="2"/>
    </row>
    <row r="41" spans="1:17" ht="13.95" customHeight="1" x14ac:dyDescent="0.3">
      <c r="A41" s="24"/>
      <c r="B41" s="25"/>
      <c r="C41" s="43" t="s">
        <v>52</v>
      </c>
      <c r="D41" s="44"/>
      <c r="E41" s="45"/>
      <c r="F41" s="45"/>
      <c r="G41" s="45"/>
      <c r="H41" s="45"/>
      <c r="I41" s="26"/>
      <c r="J41" s="13"/>
      <c r="K41" s="13"/>
      <c r="L41" s="13"/>
      <c r="M41" s="26"/>
      <c r="N41" s="26"/>
      <c r="O41" s="26"/>
      <c r="P41" s="14"/>
      <c r="Q41" s="2"/>
    </row>
    <row r="42" spans="1:17" ht="13.95" customHeight="1" x14ac:dyDescent="0.3">
      <c r="A42" s="24"/>
      <c r="B42" s="25"/>
      <c r="C42" s="43" t="s">
        <v>25</v>
      </c>
      <c r="D42" s="44"/>
      <c r="E42" s="45"/>
      <c r="F42" s="45"/>
      <c r="G42" s="45"/>
      <c r="H42" s="45"/>
      <c r="I42" s="26"/>
      <c r="J42" s="13"/>
      <c r="K42" s="13"/>
      <c r="L42" s="13"/>
      <c r="M42" s="13"/>
      <c r="N42" s="13"/>
      <c r="O42" s="13"/>
      <c r="P42" s="14"/>
      <c r="Q42" s="2"/>
    </row>
    <row r="43" spans="1:17" ht="13.95" customHeight="1" x14ac:dyDescent="0.3">
      <c r="A43" s="24"/>
      <c r="B43" s="25"/>
      <c r="C43" s="43" t="s">
        <v>53</v>
      </c>
      <c r="D43" s="44"/>
      <c r="E43" s="45"/>
      <c r="F43" s="45"/>
      <c r="G43" s="45"/>
      <c r="H43" s="45"/>
      <c r="I43" s="26"/>
      <c r="J43" s="13"/>
      <c r="K43" s="13"/>
      <c r="L43" s="13"/>
      <c r="M43" s="13"/>
      <c r="N43" s="13"/>
      <c r="O43" s="13"/>
      <c r="P43" s="14"/>
      <c r="Q43" s="2"/>
    </row>
    <row r="44" spans="1:17" ht="13.95" customHeight="1" x14ac:dyDescent="0.3">
      <c r="A44" s="24"/>
      <c r="B44" s="25"/>
      <c r="C44" s="43" t="s">
        <v>54</v>
      </c>
      <c r="D44" s="44"/>
      <c r="E44" s="45"/>
      <c r="F44" s="45"/>
      <c r="G44" s="45"/>
      <c r="H44" s="45"/>
      <c r="I44" s="26"/>
      <c r="J44" s="13"/>
      <c r="K44" s="13"/>
      <c r="L44" s="13"/>
      <c r="M44" s="13"/>
      <c r="N44" s="13"/>
      <c r="O44" s="13"/>
      <c r="P44" s="14"/>
      <c r="Q44" s="2"/>
    </row>
    <row r="45" spans="1:17" ht="13.95" customHeight="1" x14ac:dyDescent="0.3">
      <c r="A45" s="24"/>
      <c r="B45" s="25"/>
      <c r="C45" s="43" t="s">
        <v>55</v>
      </c>
      <c r="D45" s="44"/>
      <c r="E45" s="45"/>
      <c r="F45" s="45"/>
      <c r="G45" s="45"/>
      <c r="H45" s="45"/>
      <c r="I45" s="26"/>
      <c r="J45" s="13"/>
      <c r="K45" s="13"/>
      <c r="L45" s="13"/>
      <c r="M45" s="13"/>
      <c r="N45" s="13"/>
      <c r="O45" s="13"/>
      <c r="P45" s="14"/>
      <c r="Q45" s="2"/>
    </row>
    <row r="46" spans="1:17" ht="13.95" customHeight="1" x14ac:dyDescent="0.3">
      <c r="A46" s="24"/>
      <c r="B46" s="25"/>
      <c r="C46" s="43" t="s">
        <v>43</v>
      </c>
      <c r="D46" s="44"/>
      <c r="E46" s="45"/>
      <c r="F46" s="45"/>
      <c r="G46" s="45"/>
      <c r="H46" s="45"/>
      <c r="I46" s="26"/>
      <c r="J46" s="13"/>
      <c r="K46" s="13"/>
      <c r="L46" s="13"/>
      <c r="M46" s="13"/>
      <c r="N46" s="13"/>
      <c r="O46" s="13"/>
      <c r="P46" s="14"/>
      <c r="Q46" s="2"/>
    </row>
    <row r="47" spans="1:17" ht="13.95" customHeight="1" x14ac:dyDescent="0.3">
      <c r="A47" s="24"/>
      <c r="B47" s="25"/>
      <c r="C47" s="43" t="s">
        <v>56</v>
      </c>
      <c r="D47" s="44"/>
      <c r="E47" s="45"/>
      <c r="F47" s="45"/>
      <c r="G47" s="45"/>
      <c r="H47" s="45"/>
      <c r="I47" s="26"/>
      <c r="J47" s="13"/>
      <c r="K47" s="13"/>
      <c r="L47" s="13"/>
      <c r="M47" s="13"/>
      <c r="N47" s="13"/>
      <c r="O47" s="13"/>
      <c r="P47" s="14"/>
      <c r="Q47" s="2"/>
    </row>
    <row r="48" spans="1:17" ht="13.95" customHeight="1" x14ac:dyDescent="0.3">
      <c r="A48" s="24"/>
      <c r="B48" s="25"/>
      <c r="C48" s="43" t="s">
        <v>57</v>
      </c>
      <c r="D48" s="44"/>
      <c r="E48" s="45"/>
      <c r="F48" s="45"/>
      <c r="G48" s="45"/>
      <c r="H48" s="45"/>
      <c r="I48" s="26"/>
      <c r="J48" s="13"/>
      <c r="K48" s="13"/>
      <c r="L48" s="13"/>
      <c r="M48" s="13"/>
      <c r="N48" s="13"/>
      <c r="O48" s="13"/>
      <c r="P48" s="14"/>
      <c r="Q48" s="2"/>
    </row>
    <row r="49" spans="1:17" ht="13.95" customHeight="1" x14ac:dyDescent="0.3">
      <c r="A49" s="24"/>
      <c r="B49" s="25"/>
      <c r="C49" s="43" t="s">
        <v>58</v>
      </c>
      <c r="D49" s="44"/>
      <c r="E49" s="45"/>
      <c r="F49" s="45"/>
      <c r="G49" s="45"/>
      <c r="H49" s="45"/>
      <c r="I49" s="26"/>
      <c r="J49" s="13"/>
      <c r="K49" s="13"/>
      <c r="L49" s="13"/>
      <c r="M49" s="13"/>
      <c r="N49" s="13"/>
      <c r="O49" s="13"/>
      <c r="P49" s="14"/>
      <c r="Q49" s="2"/>
    </row>
    <row r="50" spans="1:17" ht="13.95" customHeight="1" x14ac:dyDescent="0.3">
      <c r="A50" s="24"/>
      <c r="B50" s="25"/>
      <c r="C50" s="43" t="s">
        <v>36</v>
      </c>
      <c r="D50" s="44"/>
      <c r="E50" s="45"/>
      <c r="F50" s="45"/>
      <c r="G50" s="45"/>
      <c r="H50" s="45"/>
      <c r="I50" s="26"/>
      <c r="J50" s="13"/>
      <c r="K50" s="13"/>
      <c r="L50" s="13"/>
      <c r="M50" s="13"/>
      <c r="N50" s="13"/>
      <c r="O50" s="13"/>
      <c r="P50" s="14"/>
      <c r="Q50" s="2"/>
    </row>
    <row r="51" spans="1:17" ht="13.95" customHeight="1" x14ac:dyDescent="0.3">
      <c r="A51" s="24"/>
      <c r="B51" s="25"/>
      <c r="C51" s="43" t="s">
        <v>59</v>
      </c>
      <c r="D51" s="44"/>
      <c r="E51" s="45"/>
      <c r="F51" s="45"/>
      <c r="G51" s="45"/>
      <c r="H51" s="45"/>
      <c r="I51" s="26"/>
      <c r="J51" s="13"/>
      <c r="K51" s="13"/>
      <c r="L51" s="13"/>
      <c r="M51" s="13"/>
      <c r="N51" s="13"/>
      <c r="O51" s="13"/>
      <c r="P51" s="14"/>
      <c r="Q51" s="2"/>
    </row>
    <row r="52" spans="1:17" ht="13.95" customHeight="1" x14ac:dyDescent="0.3">
      <c r="A52" s="24"/>
      <c r="B52" s="25"/>
      <c r="C52" s="43" t="s">
        <v>60</v>
      </c>
      <c r="D52" s="44"/>
      <c r="E52" s="45"/>
      <c r="F52" s="45"/>
      <c r="G52" s="45"/>
      <c r="H52" s="45"/>
      <c r="I52" s="26"/>
      <c r="J52" s="13"/>
      <c r="K52" s="13"/>
      <c r="L52" s="13"/>
      <c r="M52" s="13"/>
      <c r="N52" s="13"/>
      <c r="O52" s="13"/>
      <c r="P52" s="14"/>
      <c r="Q52" s="2"/>
    </row>
    <row r="53" spans="1:17" ht="13.95" customHeight="1" x14ac:dyDescent="0.3">
      <c r="A53" s="24"/>
      <c r="B53" s="25"/>
      <c r="C53" s="43" t="s">
        <v>61</v>
      </c>
      <c r="D53" s="44"/>
      <c r="E53" s="45"/>
      <c r="F53" s="45"/>
      <c r="G53" s="45"/>
      <c r="H53" s="45"/>
      <c r="I53" s="26"/>
      <c r="J53" s="13"/>
      <c r="K53" s="13"/>
      <c r="L53" s="13"/>
      <c r="M53" s="13"/>
      <c r="N53" s="13"/>
      <c r="O53" s="13"/>
      <c r="P53" s="14"/>
      <c r="Q53" s="2"/>
    </row>
    <row r="54" spans="1:17" ht="13.95" customHeight="1" x14ac:dyDescent="0.3">
      <c r="A54" s="24"/>
      <c r="B54" s="25"/>
      <c r="C54" s="43" t="s">
        <v>62</v>
      </c>
      <c r="D54" s="44"/>
      <c r="E54" s="45"/>
      <c r="F54" s="45"/>
      <c r="G54" s="45"/>
      <c r="H54" s="45"/>
      <c r="I54" s="26"/>
      <c r="J54" s="13"/>
      <c r="K54" s="13"/>
      <c r="L54" s="13"/>
      <c r="M54" s="13"/>
      <c r="N54" s="13"/>
      <c r="O54" s="13"/>
      <c r="P54" s="14"/>
      <c r="Q54" s="2"/>
    </row>
    <row r="55" spans="1:17" ht="13.95" customHeight="1" x14ac:dyDescent="0.3">
      <c r="A55" s="24"/>
      <c r="B55" s="25"/>
      <c r="C55" s="43" t="s">
        <v>63</v>
      </c>
      <c r="D55" s="44"/>
      <c r="E55" s="45"/>
      <c r="F55" s="45"/>
      <c r="G55" s="45"/>
      <c r="H55" s="45"/>
      <c r="I55" s="26"/>
      <c r="J55" s="13"/>
      <c r="K55" s="13"/>
      <c r="L55" s="13"/>
      <c r="M55" s="13"/>
      <c r="N55" s="13"/>
      <c r="O55" s="13"/>
      <c r="P55" s="14"/>
      <c r="Q55" s="2"/>
    </row>
    <row r="56" spans="1:17" ht="13.95" customHeight="1" x14ac:dyDescent="0.3">
      <c r="A56" s="24"/>
      <c r="B56" s="25"/>
      <c r="C56" s="43" t="s">
        <v>31</v>
      </c>
      <c r="D56" s="44"/>
      <c r="E56" s="45"/>
      <c r="F56" s="45"/>
      <c r="G56" s="45"/>
      <c r="H56" s="45"/>
      <c r="I56" s="26"/>
      <c r="J56" s="13"/>
      <c r="K56" s="13"/>
      <c r="L56" s="13"/>
      <c r="M56" s="13"/>
      <c r="N56" s="13"/>
      <c r="O56" s="13"/>
      <c r="P56" s="14"/>
      <c r="Q56" s="2"/>
    </row>
    <row r="57" spans="1:17" ht="13.95" customHeight="1" x14ac:dyDescent="0.3">
      <c r="A57" s="24"/>
      <c r="B57" s="25"/>
      <c r="C57" s="43" t="s">
        <v>64</v>
      </c>
      <c r="D57" s="44"/>
      <c r="E57" s="45"/>
      <c r="F57" s="45"/>
      <c r="G57" s="45"/>
      <c r="H57" s="45"/>
      <c r="I57" s="26"/>
      <c r="J57" s="13"/>
      <c r="K57" s="13"/>
      <c r="L57" s="13"/>
      <c r="M57" s="13"/>
      <c r="N57" s="13"/>
      <c r="O57" s="13"/>
      <c r="P57" s="14"/>
      <c r="Q57" s="2"/>
    </row>
    <row r="58" spans="1:17" ht="13.95" customHeight="1" x14ac:dyDescent="0.3">
      <c r="A58" s="24"/>
      <c r="B58" s="25"/>
      <c r="C58" s="43" t="s">
        <v>65</v>
      </c>
      <c r="D58" s="44"/>
      <c r="E58" s="45"/>
      <c r="F58" s="45"/>
      <c r="G58" s="45"/>
      <c r="H58" s="45"/>
      <c r="I58" s="26"/>
      <c r="J58" s="13"/>
      <c r="K58" s="13"/>
      <c r="L58" s="13"/>
      <c r="M58" s="13"/>
      <c r="N58" s="13"/>
      <c r="O58" s="13"/>
      <c r="P58" s="14"/>
      <c r="Q58" s="2"/>
    </row>
    <row r="59" spans="1:17" ht="13.95" customHeight="1" x14ac:dyDescent="0.3">
      <c r="A59" s="24"/>
      <c r="B59" s="25"/>
      <c r="C59" s="43" t="s">
        <v>66</v>
      </c>
      <c r="D59" s="44"/>
      <c r="E59" s="45"/>
      <c r="F59" s="45"/>
      <c r="G59" s="45"/>
      <c r="H59" s="45"/>
      <c r="I59" s="26"/>
      <c r="J59" s="13"/>
      <c r="K59" s="13"/>
      <c r="L59" s="13"/>
      <c r="M59" s="13"/>
      <c r="N59" s="13"/>
      <c r="O59" s="13"/>
      <c r="P59" s="14"/>
      <c r="Q59" s="2"/>
    </row>
    <row r="60" spans="1:17" ht="13.95" customHeight="1" x14ac:dyDescent="0.3">
      <c r="A60" s="24"/>
      <c r="B60" s="25"/>
      <c r="C60" s="43" t="s">
        <v>67</v>
      </c>
      <c r="D60" s="44"/>
      <c r="E60" s="45"/>
      <c r="F60" s="45"/>
      <c r="G60" s="45"/>
      <c r="H60" s="45"/>
      <c r="I60" s="26"/>
      <c r="J60" s="13"/>
      <c r="K60" s="13"/>
      <c r="L60" s="13"/>
      <c r="M60" s="13"/>
      <c r="N60" s="13"/>
      <c r="O60" s="13"/>
      <c r="P60" s="14"/>
      <c r="Q60" s="2"/>
    </row>
    <row r="61" spans="1:17" ht="13.95" customHeight="1" x14ac:dyDescent="0.3">
      <c r="A61" s="24"/>
      <c r="B61" s="25"/>
      <c r="C61" s="43" t="s">
        <v>68</v>
      </c>
      <c r="D61" s="44"/>
      <c r="E61" s="45"/>
      <c r="F61" s="45"/>
      <c r="G61" s="45"/>
      <c r="H61" s="45"/>
      <c r="I61" s="26"/>
      <c r="J61" s="13"/>
      <c r="K61" s="13"/>
      <c r="L61" s="13"/>
      <c r="M61" s="13"/>
      <c r="N61" s="13"/>
      <c r="O61" s="13"/>
      <c r="P61" s="14"/>
      <c r="Q61" s="2"/>
    </row>
    <row r="62" spans="1:17" ht="13.95" customHeight="1" x14ac:dyDescent="0.3">
      <c r="A62" s="24"/>
      <c r="B62" s="25"/>
      <c r="C62" s="43" t="s">
        <v>34</v>
      </c>
      <c r="D62" s="44"/>
      <c r="E62" s="45"/>
      <c r="F62" s="45"/>
      <c r="G62" s="45"/>
      <c r="H62" s="45"/>
      <c r="I62" s="26"/>
      <c r="J62" s="13"/>
      <c r="K62" s="13"/>
      <c r="L62" s="13"/>
      <c r="M62" s="13"/>
      <c r="N62" s="13"/>
      <c r="O62" s="13"/>
      <c r="P62" s="14"/>
      <c r="Q62" s="2"/>
    </row>
    <row r="63" spans="1:17" ht="13.95" customHeight="1" x14ac:dyDescent="0.3">
      <c r="A63" s="24"/>
      <c r="B63" s="25"/>
      <c r="C63" s="43" t="s">
        <v>69</v>
      </c>
      <c r="D63" s="44"/>
      <c r="E63" s="45"/>
      <c r="F63" s="45"/>
      <c r="G63" s="45"/>
      <c r="H63" s="45"/>
      <c r="I63" s="26"/>
      <c r="J63" s="13"/>
      <c r="K63" s="13"/>
      <c r="L63" s="13"/>
      <c r="M63" s="13"/>
      <c r="N63" s="13"/>
      <c r="O63" s="13"/>
      <c r="P63" s="14"/>
      <c r="Q63" s="2"/>
    </row>
    <row r="64" spans="1:17" ht="13.95" customHeight="1" x14ac:dyDescent="0.3">
      <c r="A64" s="24"/>
      <c r="B64" s="25"/>
      <c r="C64" s="43" t="s">
        <v>70</v>
      </c>
      <c r="D64" s="44"/>
      <c r="E64" s="45"/>
      <c r="F64" s="45"/>
      <c r="G64" s="45"/>
      <c r="H64" s="45"/>
      <c r="I64" s="26"/>
      <c r="J64" s="13"/>
      <c r="K64" s="13"/>
      <c r="L64" s="13"/>
      <c r="M64" s="13"/>
      <c r="N64" s="13"/>
      <c r="O64" s="13"/>
      <c r="P64" s="14"/>
      <c r="Q64" s="2"/>
    </row>
    <row r="65" spans="1:17" ht="13.95" customHeight="1" x14ac:dyDescent="0.3">
      <c r="A65" s="24"/>
      <c r="B65" s="25"/>
      <c r="C65" s="43" t="s">
        <v>71</v>
      </c>
      <c r="D65" s="44"/>
      <c r="E65" s="45"/>
      <c r="F65" s="45"/>
      <c r="G65" s="45"/>
      <c r="H65" s="45"/>
      <c r="I65" s="26"/>
      <c r="J65" s="13"/>
      <c r="K65" s="13"/>
      <c r="L65" s="13"/>
      <c r="M65" s="13"/>
      <c r="N65" s="13"/>
      <c r="O65" s="13"/>
      <c r="P65" s="14"/>
      <c r="Q65" s="2"/>
    </row>
    <row r="66" spans="1:17" ht="13.95" customHeight="1" x14ac:dyDescent="0.3">
      <c r="A66" s="24"/>
      <c r="B66" s="25"/>
      <c r="C66" s="43" t="s">
        <v>72</v>
      </c>
      <c r="D66" s="44"/>
      <c r="E66" s="45"/>
      <c r="F66" s="45"/>
      <c r="G66" s="45"/>
      <c r="H66" s="45"/>
      <c r="I66" s="26"/>
      <c r="J66" s="13"/>
      <c r="K66" s="13"/>
      <c r="L66" s="13"/>
      <c r="M66" s="13"/>
      <c r="N66" s="13"/>
      <c r="O66" s="13"/>
      <c r="P66" s="14"/>
      <c r="Q66" s="2"/>
    </row>
    <row r="67" spans="1:17" ht="13.95" customHeight="1" x14ac:dyDescent="0.3">
      <c r="A67" s="24"/>
      <c r="B67" s="25"/>
      <c r="C67" s="43" t="s">
        <v>38</v>
      </c>
      <c r="D67" s="44"/>
      <c r="E67" s="45"/>
      <c r="F67" s="45"/>
      <c r="G67" s="45"/>
      <c r="H67" s="45"/>
      <c r="I67" s="26"/>
      <c r="J67" s="13"/>
      <c r="K67" s="13"/>
      <c r="L67" s="13"/>
      <c r="M67" s="13"/>
      <c r="N67" s="13"/>
      <c r="O67" s="13"/>
      <c r="P67" s="14"/>
      <c r="Q67" s="2"/>
    </row>
    <row r="68" spans="1:17" ht="13.95" customHeight="1" x14ac:dyDescent="0.3">
      <c r="A68" s="24"/>
      <c r="B68" s="25"/>
      <c r="C68" s="43" t="s">
        <v>73</v>
      </c>
      <c r="D68" s="44"/>
      <c r="E68" s="45"/>
      <c r="F68" s="45"/>
      <c r="G68" s="45"/>
      <c r="H68" s="45"/>
      <c r="I68" s="26"/>
      <c r="J68" s="13"/>
      <c r="K68" s="13"/>
      <c r="L68" s="13"/>
      <c r="M68" s="13"/>
      <c r="N68" s="13"/>
      <c r="O68" s="13"/>
      <c r="P68" s="14"/>
      <c r="Q68" s="2"/>
    </row>
    <row r="69" spans="1:17" ht="13.95" customHeight="1" x14ac:dyDescent="0.3">
      <c r="A69" s="24"/>
      <c r="B69" s="25"/>
      <c r="C69" s="43" t="s">
        <v>74</v>
      </c>
      <c r="D69" s="44"/>
      <c r="E69" s="45"/>
      <c r="F69" s="45"/>
      <c r="G69" s="45"/>
      <c r="H69" s="45"/>
      <c r="I69" s="26"/>
      <c r="J69" s="13"/>
      <c r="K69" s="13"/>
      <c r="L69" s="13"/>
      <c r="M69" s="13"/>
      <c r="N69" s="13"/>
      <c r="O69" s="13"/>
      <c r="P69" s="14"/>
      <c r="Q69" s="2"/>
    </row>
    <row r="70" spans="1:17" ht="13.95" customHeight="1" x14ac:dyDescent="0.3">
      <c r="A70" s="24"/>
      <c r="B70" s="25"/>
      <c r="C70" s="43" t="s">
        <v>75</v>
      </c>
      <c r="D70" s="44"/>
      <c r="E70" s="45"/>
      <c r="F70" s="45"/>
      <c r="G70" s="45"/>
      <c r="H70" s="45"/>
      <c r="I70" s="26"/>
      <c r="J70" s="13"/>
      <c r="K70" s="13"/>
      <c r="L70" s="13"/>
      <c r="M70" s="13"/>
      <c r="N70" s="13"/>
      <c r="O70" s="13"/>
      <c r="P70" s="14"/>
      <c r="Q70" s="2"/>
    </row>
    <row r="71" spans="1:17" ht="13.95" customHeight="1" x14ac:dyDescent="0.3">
      <c r="A71" s="24"/>
      <c r="B71" s="25"/>
      <c r="C71" s="43" t="s">
        <v>29</v>
      </c>
      <c r="D71" s="44"/>
      <c r="E71" s="45"/>
      <c r="F71" s="45"/>
      <c r="G71" s="45"/>
      <c r="H71" s="45"/>
      <c r="I71" s="26"/>
      <c r="J71" s="13"/>
      <c r="K71" s="13"/>
      <c r="L71" s="13"/>
      <c r="M71" s="13"/>
      <c r="N71" s="13"/>
      <c r="O71" s="13"/>
      <c r="P71" s="14"/>
      <c r="Q71" s="2"/>
    </row>
    <row r="72" spans="1:17" ht="13.95" customHeight="1" x14ac:dyDescent="0.3">
      <c r="A72" s="24"/>
      <c r="B72" s="25"/>
      <c r="C72" s="43" t="s">
        <v>76</v>
      </c>
      <c r="D72" s="44"/>
      <c r="E72" s="45"/>
      <c r="F72" s="45"/>
      <c r="G72" s="45"/>
      <c r="H72" s="45"/>
      <c r="I72" s="26"/>
      <c r="J72" s="13"/>
      <c r="K72" s="13"/>
      <c r="L72" s="13"/>
      <c r="M72" s="13"/>
      <c r="N72" s="13"/>
      <c r="O72" s="13"/>
      <c r="P72" s="14"/>
      <c r="Q72" s="2"/>
    </row>
    <row r="73" spans="1:17" ht="13.95" customHeight="1" x14ac:dyDescent="0.3">
      <c r="A73" s="24"/>
      <c r="B73" s="25"/>
      <c r="C73" s="43" t="s">
        <v>77</v>
      </c>
      <c r="D73" s="44"/>
      <c r="E73" s="45"/>
      <c r="F73" s="45"/>
      <c r="G73" s="45"/>
      <c r="H73" s="45"/>
      <c r="I73" s="26"/>
      <c r="J73" s="13"/>
      <c r="K73" s="13"/>
      <c r="L73" s="13"/>
      <c r="M73" s="13"/>
      <c r="N73" s="13"/>
      <c r="O73" s="13"/>
      <c r="P73" s="14"/>
      <c r="Q73" s="2"/>
    </row>
    <row r="74" spans="1:17" ht="13.95" customHeight="1" x14ac:dyDescent="0.3">
      <c r="A74" s="24"/>
      <c r="B74" s="25"/>
      <c r="C74" s="43" t="s">
        <v>78</v>
      </c>
      <c r="D74" s="44"/>
      <c r="E74" s="45"/>
      <c r="F74" s="45"/>
      <c r="G74" s="45"/>
      <c r="H74" s="45"/>
      <c r="I74" s="26"/>
      <c r="J74" s="13"/>
      <c r="K74" s="13"/>
      <c r="L74" s="13"/>
      <c r="M74" s="13"/>
      <c r="N74" s="13"/>
      <c r="O74" s="13"/>
      <c r="P74" s="14"/>
      <c r="Q74" s="2"/>
    </row>
    <row r="75" spans="1:17" ht="13.95" customHeight="1" x14ac:dyDescent="0.3">
      <c r="A75" s="24"/>
      <c r="B75" s="25"/>
      <c r="C75" s="43" t="s">
        <v>40</v>
      </c>
      <c r="D75" s="44"/>
      <c r="E75" s="45"/>
      <c r="F75" s="45"/>
      <c r="G75" s="45"/>
      <c r="H75" s="45"/>
      <c r="I75" s="26"/>
      <c r="J75" s="13"/>
      <c r="K75" s="13"/>
      <c r="L75" s="13"/>
      <c r="M75" s="13"/>
      <c r="N75" s="13"/>
      <c r="O75" s="13"/>
      <c r="P75" s="14"/>
      <c r="Q75" s="2"/>
    </row>
    <row r="76" spans="1:17" ht="13.95" customHeight="1" x14ac:dyDescent="0.3">
      <c r="A76" s="24"/>
      <c r="B76" s="25"/>
      <c r="C76" s="43" t="s">
        <v>79</v>
      </c>
      <c r="D76" s="44"/>
      <c r="E76" s="45"/>
      <c r="F76" s="45"/>
      <c r="G76" s="45"/>
      <c r="H76" s="45"/>
      <c r="I76" s="26"/>
      <c r="J76" s="13"/>
      <c r="K76" s="13"/>
      <c r="L76" s="13"/>
      <c r="M76" s="13"/>
      <c r="N76" s="13"/>
      <c r="O76" s="13"/>
      <c r="P76" s="14"/>
      <c r="Q76" s="2"/>
    </row>
    <row r="77" spans="1:17" ht="13.95" customHeight="1" x14ac:dyDescent="0.3">
      <c r="A77" s="24"/>
      <c r="B77" s="25"/>
      <c r="C77" s="43" t="s">
        <v>80</v>
      </c>
      <c r="D77" s="44"/>
      <c r="E77" s="45"/>
      <c r="F77" s="45"/>
      <c r="G77" s="45"/>
      <c r="H77" s="45"/>
      <c r="I77" s="26"/>
      <c r="J77" s="13"/>
      <c r="K77" s="13"/>
      <c r="L77" s="13"/>
      <c r="M77" s="13"/>
      <c r="N77" s="13"/>
      <c r="O77" s="13"/>
      <c r="P77" s="14"/>
      <c r="Q77" s="2"/>
    </row>
    <row r="78" spans="1:17" ht="13.95" customHeight="1" x14ac:dyDescent="0.3">
      <c r="A78" s="24"/>
      <c r="B78" s="25"/>
      <c r="C78" s="43" t="s">
        <v>81</v>
      </c>
      <c r="D78" s="44"/>
      <c r="E78" s="45"/>
      <c r="F78" s="45"/>
      <c r="G78" s="45"/>
      <c r="H78" s="45"/>
      <c r="I78" s="26"/>
      <c r="J78" s="13"/>
      <c r="K78" s="13"/>
      <c r="L78" s="13"/>
      <c r="M78" s="13"/>
      <c r="N78" s="13"/>
      <c r="O78" s="13"/>
      <c r="P78" s="14"/>
      <c r="Q78" s="2"/>
    </row>
    <row r="79" spans="1:17" ht="13.95" customHeight="1" x14ac:dyDescent="0.3">
      <c r="A79" s="24"/>
      <c r="B79" s="25"/>
      <c r="C79" s="43" t="s">
        <v>82</v>
      </c>
      <c r="D79" s="44"/>
      <c r="E79" s="45"/>
      <c r="F79" s="45"/>
      <c r="G79" s="45"/>
      <c r="H79" s="45"/>
      <c r="I79" s="26"/>
      <c r="J79" s="13"/>
      <c r="K79" s="13"/>
      <c r="L79" s="13"/>
      <c r="M79" s="13"/>
      <c r="N79" s="13"/>
      <c r="O79" s="13"/>
      <c r="P79" s="14"/>
      <c r="Q79" s="2"/>
    </row>
    <row r="80" spans="1:17" ht="13.95" customHeight="1" x14ac:dyDescent="0.3">
      <c r="A80" s="24"/>
      <c r="B80" s="25"/>
      <c r="C80" s="43" t="s">
        <v>83</v>
      </c>
      <c r="D80" s="44"/>
      <c r="E80" s="45"/>
      <c r="F80" s="45"/>
      <c r="G80" s="45"/>
      <c r="H80" s="45"/>
      <c r="I80" s="26"/>
      <c r="J80" s="13"/>
      <c r="K80" s="13"/>
      <c r="L80" s="13"/>
      <c r="M80" s="13"/>
      <c r="N80" s="13"/>
      <c r="O80" s="13"/>
      <c r="P80" s="14"/>
      <c r="Q80" s="2"/>
    </row>
    <row r="81" spans="1:17" ht="13.95" customHeight="1" x14ac:dyDescent="0.3">
      <c r="A81" s="24"/>
      <c r="B81" s="25"/>
      <c r="C81" s="38" t="s">
        <v>84</v>
      </c>
      <c r="D81" s="51"/>
      <c r="E81" s="52"/>
      <c r="F81" s="52"/>
      <c r="G81" s="52"/>
      <c r="H81" s="52"/>
      <c r="I81" s="26"/>
      <c r="J81" s="13"/>
      <c r="K81" s="13"/>
      <c r="L81" s="13"/>
      <c r="M81" s="13"/>
      <c r="N81" s="13"/>
      <c r="O81" s="13"/>
      <c r="P81" s="14"/>
      <c r="Q81" s="2"/>
    </row>
    <row r="82" spans="1:17" ht="13.95" customHeight="1" x14ac:dyDescent="0.3">
      <c r="A82" s="24"/>
      <c r="B82" s="25"/>
      <c r="C82" s="38" t="s">
        <v>85</v>
      </c>
      <c r="D82" s="51"/>
      <c r="E82" s="52"/>
      <c r="F82" s="52"/>
      <c r="G82" s="52"/>
      <c r="H82" s="52"/>
      <c r="I82" s="26"/>
      <c r="J82" s="13"/>
      <c r="K82" s="13"/>
      <c r="L82" s="13"/>
      <c r="M82" s="13"/>
      <c r="N82" s="13"/>
      <c r="O82" s="13"/>
      <c r="P82" s="14"/>
      <c r="Q82" s="2"/>
    </row>
    <row r="83" spans="1:17" ht="13.95" customHeight="1" x14ac:dyDescent="0.3">
      <c r="A83" s="24"/>
      <c r="B83" s="25"/>
      <c r="C83" s="38" t="s">
        <v>86</v>
      </c>
      <c r="D83" s="51"/>
      <c r="E83" s="52"/>
      <c r="F83" s="52"/>
      <c r="G83" s="52"/>
      <c r="H83" s="52"/>
      <c r="I83" s="26"/>
      <c r="J83" s="13"/>
      <c r="K83" s="13"/>
      <c r="L83" s="13"/>
      <c r="M83" s="13"/>
      <c r="N83" s="13"/>
      <c r="O83" s="13"/>
      <c r="P83" s="14"/>
      <c r="Q83" s="2"/>
    </row>
    <row r="84" spans="1:17" ht="13.95" customHeight="1" x14ac:dyDescent="0.3">
      <c r="A84" s="24"/>
      <c r="B84" s="25"/>
      <c r="C84" s="38" t="s">
        <v>87</v>
      </c>
      <c r="D84" s="51"/>
      <c r="E84" s="52"/>
      <c r="F84" s="52"/>
      <c r="G84" s="52"/>
      <c r="H84" s="52"/>
      <c r="I84" s="26"/>
      <c r="J84" s="13"/>
      <c r="K84" s="13"/>
      <c r="L84" s="13"/>
      <c r="M84" s="13"/>
      <c r="N84" s="13"/>
      <c r="O84" s="13"/>
      <c r="P84" s="14"/>
      <c r="Q84" s="2"/>
    </row>
    <row r="85" spans="1:17" ht="13.95" customHeight="1" x14ac:dyDescent="0.3">
      <c r="A85" s="24"/>
      <c r="B85" s="25"/>
      <c r="C85" s="38" t="s">
        <v>88</v>
      </c>
      <c r="D85" s="51"/>
      <c r="E85" s="52"/>
      <c r="F85" s="52"/>
      <c r="G85" s="52"/>
      <c r="H85" s="52"/>
      <c r="I85" s="26"/>
      <c r="J85" s="13"/>
      <c r="K85" s="13"/>
      <c r="L85" s="13"/>
      <c r="M85" s="13"/>
      <c r="N85" s="13"/>
      <c r="O85" s="13"/>
      <c r="P85" s="14"/>
      <c r="Q85" s="2"/>
    </row>
    <row r="86" spans="1:17" ht="13.95" customHeight="1" x14ac:dyDescent="0.3">
      <c r="A86" s="24"/>
      <c r="B86" s="25"/>
      <c r="C86" s="38" t="s">
        <v>89</v>
      </c>
      <c r="D86" s="51"/>
      <c r="E86" s="52"/>
      <c r="F86" s="52"/>
      <c r="G86" s="52"/>
      <c r="H86" s="52"/>
      <c r="I86" s="26"/>
      <c r="J86" s="13"/>
      <c r="K86" s="13"/>
      <c r="L86" s="13"/>
      <c r="M86" s="13"/>
      <c r="N86" s="13"/>
      <c r="O86" s="13"/>
      <c r="P86" s="14"/>
      <c r="Q86" s="2"/>
    </row>
    <row r="87" spans="1:17" ht="13.95" customHeight="1" x14ac:dyDescent="0.3">
      <c r="A87" s="24"/>
      <c r="B87" s="25"/>
      <c r="C87" s="38" t="s">
        <v>90</v>
      </c>
      <c r="D87" s="51"/>
      <c r="E87" s="52"/>
      <c r="F87" s="52"/>
      <c r="G87" s="52"/>
      <c r="H87" s="52"/>
      <c r="I87" s="26"/>
      <c r="J87" s="13"/>
      <c r="K87" s="13"/>
      <c r="L87" s="13"/>
      <c r="M87" s="13"/>
      <c r="N87" s="13"/>
      <c r="O87" s="13"/>
      <c r="P87" s="14"/>
      <c r="Q87" s="2"/>
    </row>
    <row r="88" spans="1:17" ht="13.95" customHeight="1" x14ac:dyDescent="0.3">
      <c r="A88" s="24"/>
      <c r="B88" s="25"/>
      <c r="C88" s="38" t="s">
        <v>91</v>
      </c>
      <c r="D88" s="51"/>
      <c r="E88" s="52"/>
      <c r="F88" s="52"/>
      <c r="G88" s="52"/>
      <c r="H88" s="52"/>
      <c r="I88" s="26"/>
      <c r="J88" s="13"/>
      <c r="K88" s="13"/>
      <c r="L88" s="13"/>
      <c r="M88" s="13"/>
      <c r="N88" s="13"/>
      <c r="O88" s="13"/>
      <c r="P88" s="14"/>
      <c r="Q88" s="2"/>
    </row>
    <row r="89" spans="1:17" ht="13.95" customHeight="1" x14ac:dyDescent="0.3">
      <c r="A89" s="24"/>
      <c r="B89" s="25"/>
      <c r="C89" s="38" t="s">
        <v>92</v>
      </c>
      <c r="D89" s="51"/>
      <c r="E89" s="52"/>
      <c r="F89" s="52"/>
      <c r="G89" s="52"/>
      <c r="H89" s="52"/>
      <c r="I89" s="26"/>
      <c r="J89" s="13"/>
      <c r="K89" s="13"/>
      <c r="L89" s="13"/>
      <c r="M89" s="13"/>
      <c r="N89" s="13"/>
      <c r="O89" s="13"/>
      <c r="P89" s="14"/>
      <c r="Q89" s="2"/>
    </row>
    <row r="90" spans="1:17" ht="13.95" customHeight="1" x14ac:dyDescent="0.3">
      <c r="A90" s="24"/>
      <c r="B90" s="25"/>
      <c r="C90" s="38" t="s">
        <v>93</v>
      </c>
      <c r="D90" s="51"/>
      <c r="E90" s="52"/>
      <c r="F90" s="52"/>
      <c r="G90" s="52"/>
      <c r="H90" s="52"/>
      <c r="I90" s="26"/>
      <c r="J90" s="13"/>
      <c r="K90" s="13"/>
      <c r="L90" s="13"/>
      <c r="M90" s="13"/>
      <c r="N90" s="13"/>
      <c r="O90" s="13"/>
      <c r="P90" s="14"/>
      <c r="Q90" s="2"/>
    </row>
    <row r="91" spans="1:17" ht="13.95" customHeight="1" x14ac:dyDescent="0.3">
      <c r="A91" s="24"/>
      <c r="B91" s="25"/>
      <c r="C91" s="38" t="s">
        <v>94</v>
      </c>
      <c r="D91" s="51"/>
      <c r="E91" s="52"/>
      <c r="F91" s="52"/>
      <c r="G91" s="52"/>
      <c r="H91" s="52"/>
      <c r="I91" s="26"/>
      <c r="J91" s="13"/>
      <c r="K91" s="13"/>
      <c r="L91" s="13"/>
      <c r="M91" s="13"/>
      <c r="N91" s="13"/>
      <c r="O91" s="13"/>
      <c r="P91" s="14"/>
      <c r="Q91" s="2"/>
    </row>
    <row r="92" spans="1:17" ht="13.95" customHeight="1" x14ac:dyDescent="0.3">
      <c r="A92" s="24"/>
      <c r="B92" s="25"/>
      <c r="C92" s="38" t="s">
        <v>95</v>
      </c>
      <c r="D92" s="51"/>
      <c r="E92" s="52"/>
      <c r="F92" s="52"/>
      <c r="G92" s="52"/>
      <c r="H92" s="52"/>
      <c r="I92" s="26"/>
      <c r="J92" s="13"/>
      <c r="K92" s="13"/>
      <c r="L92" s="13"/>
      <c r="M92" s="13"/>
      <c r="N92" s="13"/>
      <c r="O92" s="13"/>
      <c r="P92" s="14"/>
      <c r="Q92" s="2"/>
    </row>
    <row r="93" spans="1:17" ht="13.95" customHeight="1" x14ac:dyDescent="0.3">
      <c r="A93" s="24"/>
      <c r="B93" s="25"/>
      <c r="C93" s="38" t="s">
        <v>96</v>
      </c>
      <c r="D93" s="51"/>
      <c r="E93" s="52"/>
      <c r="F93" s="52"/>
      <c r="G93" s="52"/>
      <c r="H93" s="52"/>
      <c r="I93" s="26"/>
      <c r="J93" s="13"/>
      <c r="K93" s="13"/>
      <c r="L93" s="13"/>
      <c r="M93" s="13"/>
      <c r="N93" s="13"/>
      <c r="O93" s="13"/>
      <c r="P93" s="14"/>
      <c r="Q93" s="2"/>
    </row>
    <row r="94" spans="1:17" ht="13.95" customHeight="1" x14ac:dyDescent="0.3">
      <c r="A94" s="24"/>
      <c r="B94" s="25"/>
      <c r="C94" s="38" t="s">
        <v>97</v>
      </c>
      <c r="D94" s="51"/>
      <c r="E94" s="52"/>
      <c r="F94" s="52"/>
      <c r="G94" s="52"/>
      <c r="H94" s="52"/>
      <c r="I94" s="26"/>
      <c r="J94" s="13"/>
      <c r="K94" s="13"/>
      <c r="L94" s="13"/>
      <c r="M94" s="13"/>
      <c r="N94" s="13"/>
      <c r="O94" s="13"/>
      <c r="P94" s="14"/>
      <c r="Q94" s="2"/>
    </row>
    <row r="95" spans="1:17" ht="13.95" customHeight="1" x14ac:dyDescent="0.3">
      <c r="A95" s="24"/>
      <c r="B95" s="25"/>
      <c r="C95" s="38" t="s">
        <v>98</v>
      </c>
      <c r="D95" s="51"/>
      <c r="E95" s="52"/>
      <c r="F95" s="52"/>
      <c r="G95" s="52"/>
      <c r="H95" s="52"/>
      <c r="I95" s="26"/>
      <c r="J95" s="13"/>
      <c r="K95" s="13"/>
      <c r="L95" s="13"/>
      <c r="M95" s="13"/>
      <c r="N95" s="13"/>
      <c r="O95" s="13"/>
      <c r="P95" s="14"/>
      <c r="Q95" s="2"/>
    </row>
    <row r="96" spans="1:17" ht="13.95" customHeight="1" x14ac:dyDescent="0.3">
      <c r="A96" s="24"/>
      <c r="B96" s="25"/>
      <c r="C96" s="38" t="s">
        <v>99</v>
      </c>
      <c r="D96" s="51"/>
      <c r="E96" s="52"/>
      <c r="F96" s="52"/>
      <c r="G96" s="52"/>
      <c r="H96" s="52"/>
      <c r="I96" s="26"/>
      <c r="J96" s="13"/>
      <c r="K96" s="13"/>
      <c r="L96" s="13"/>
      <c r="M96" s="13"/>
      <c r="N96" s="13"/>
      <c r="O96" s="13"/>
      <c r="P96" s="14"/>
      <c r="Q96" s="2"/>
    </row>
    <row r="97" spans="1:17" ht="13.95" customHeight="1" x14ac:dyDescent="0.3">
      <c r="A97" s="24"/>
      <c r="B97" s="25"/>
      <c r="C97" s="38" t="s">
        <v>100</v>
      </c>
      <c r="D97" s="51"/>
      <c r="E97" s="52"/>
      <c r="F97" s="52"/>
      <c r="G97" s="52"/>
      <c r="H97" s="52"/>
      <c r="I97" s="26"/>
      <c r="J97" s="13"/>
      <c r="K97" s="13"/>
      <c r="L97" s="13"/>
      <c r="M97" s="13"/>
      <c r="N97" s="13"/>
      <c r="O97" s="13"/>
      <c r="P97" s="14"/>
      <c r="Q97" s="2"/>
    </row>
    <row r="98" spans="1:17" ht="13.95" customHeight="1" x14ac:dyDescent="0.3">
      <c r="A98" s="24"/>
      <c r="B98" s="25"/>
      <c r="C98" s="38" t="s">
        <v>101</v>
      </c>
      <c r="D98" s="51"/>
      <c r="E98" s="52"/>
      <c r="F98" s="52"/>
      <c r="G98" s="52"/>
      <c r="H98" s="52"/>
      <c r="I98" s="26"/>
      <c r="J98" s="13"/>
      <c r="K98" s="13"/>
      <c r="L98" s="13"/>
      <c r="M98" s="13"/>
      <c r="N98" s="13"/>
      <c r="O98" s="13"/>
      <c r="P98" s="14"/>
      <c r="Q98" s="2"/>
    </row>
    <row r="99" spans="1:17" ht="13.95" customHeight="1" x14ac:dyDescent="0.3">
      <c r="A99" s="24"/>
      <c r="B99" s="25"/>
      <c r="C99" s="38" t="s">
        <v>102</v>
      </c>
      <c r="D99" s="51"/>
      <c r="E99" s="52"/>
      <c r="F99" s="52"/>
      <c r="G99" s="52"/>
      <c r="H99" s="52"/>
      <c r="I99" s="26"/>
      <c r="J99" s="13"/>
      <c r="K99" s="13"/>
      <c r="L99" s="13"/>
      <c r="M99" s="13"/>
      <c r="N99" s="13"/>
      <c r="O99" s="13"/>
      <c r="P99" s="14"/>
      <c r="Q99" s="2"/>
    </row>
    <row r="100" spans="1:17" ht="13.95" customHeight="1" x14ac:dyDescent="0.3">
      <c r="A100" s="24"/>
      <c r="B100" s="25"/>
      <c r="C100" s="38" t="s">
        <v>103</v>
      </c>
      <c r="D100" s="51"/>
      <c r="E100" s="52"/>
      <c r="F100" s="52"/>
      <c r="G100" s="52"/>
      <c r="H100" s="52"/>
      <c r="I100" s="26"/>
      <c r="J100" s="13"/>
      <c r="K100" s="13"/>
      <c r="L100" s="13"/>
      <c r="M100" s="13"/>
      <c r="N100" s="13"/>
      <c r="O100" s="13"/>
      <c r="P100" s="14"/>
      <c r="Q100" s="2"/>
    </row>
    <row r="101" spans="1:17" ht="13.95" customHeight="1" x14ac:dyDescent="0.3">
      <c r="A101" s="24"/>
      <c r="B101" s="25"/>
      <c r="C101" s="38" t="s">
        <v>104</v>
      </c>
      <c r="D101" s="51"/>
      <c r="E101" s="52"/>
      <c r="F101" s="52"/>
      <c r="G101" s="52"/>
      <c r="H101" s="52"/>
      <c r="I101" s="26"/>
      <c r="J101" s="13"/>
      <c r="K101" s="13"/>
      <c r="L101" s="13"/>
      <c r="M101" s="13"/>
      <c r="N101" s="13"/>
      <c r="O101" s="13"/>
      <c r="P101" s="14"/>
      <c r="Q101" s="2"/>
    </row>
    <row r="102" spans="1:17" ht="13.95" customHeight="1" x14ac:dyDescent="0.3">
      <c r="A102" s="24"/>
      <c r="B102" s="25"/>
      <c r="C102" s="38" t="s">
        <v>105</v>
      </c>
      <c r="D102" s="51"/>
      <c r="E102" s="52"/>
      <c r="F102" s="52"/>
      <c r="G102" s="52"/>
      <c r="H102" s="52"/>
      <c r="I102" s="26"/>
      <c r="J102" s="13"/>
      <c r="K102" s="13"/>
      <c r="L102" s="13"/>
      <c r="M102" s="13"/>
      <c r="N102" s="13"/>
      <c r="O102" s="13"/>
      <c r="P102" s="14"/>
      <c r="Q102" s="2"/>
    </row>
    <row r="103" spans="1:17" ht="13.95" customHeight="1" x14ac:dyDescent="0.3">
      <c r="A103" s="24"/>
      <c r="B103" s="25"/>
      <c r="C103" s="38" t="s">
        <v>106</v>
      </c>
      <c r="D103" s="51"/>
      <c r="E103" s="52"/>
      <c r="F103" s="52"/>
      <c r="G103" s="52"/>
      <c r="H103" s="52"/>
      <c r="I103" s="26"/>
      <c r="J103" s="13"/>
      <c r="K103" s="13"/>
      <c r="L103" s="13"/>
      <c r="M103" s="13"/>
      <c r="N103" s="13"/>
      <c r="O103" s="13"/>
      <c r="P103" s="14"/>
      <c r="Q103" s="2"/>
    </row>
    <row r="104" spans="1:17" ht="13.95" customHeight="1" x14ac:dyDescent="0.3">
      <c r="A104" s="24"/>
      <c r="B104" s="25"/>
      <c r="C104" s="38" t="s">
        <v>107</v>
      </c>
      <c r="D104" s="51"/>
      <c r="E104" s="52"/>
      <c r="F104" s="52"/>
      <c r="G104" s="52"/>
      <c r="H104" s="52"/>
      <c r="I104" s="26"/>
      <c r="J104" s="13"/>
      <c r="K104" s="13"/>
      <c r="L104" s="13"/>
      <c r="M104" s="13"/>
      <c r="N104" s="13"/>
      <c r="O104" s="13"/>
      <c r="P104" s="14"/>
      <c r="Q104" s="2"/>
    </row>
    <row r="105" spans="1:17" ht="13.95" customHeight="1" x14ac:dyDescent="0.3">
      <c r="A105" s="24"/>
      <c r="B105" s="25"/>
      <c r="C105" s="38" t="s">
        <v>108</v>
      </c>
      <c r="D105" s="51"/>
      <c r="E105" s="52"/>
      <c r="F105" s="52"/>
      <c r="G105" s="52"/>
      <c r="H105" s="52"/>
      <c r="I105" s="26"/>
      <c r="J105" s="13"/>
      <c r="K105" s="13"/>
      <c r="L105" s="13"/>
      <c r="M105" s="13"/>
      <c r="N105" s="13"/>
      <c r="O105" s="13"/>
      <c r="P105" s="14"/>
      <c r="Q105" s="2"/>
    </row>
    <row r="106" spans="1:17" ht="13.95" customHeight="1" x14ac:dyDescent="0.3">
      <c r="A106" s="24"/>
      <c r="B106" s="25"/>
      <c r="C106" s="38" t="s">
        <v>109</v>
      </c>
      <c r="D106" s="51"/>
      <c r="E106" s="52"/>
      <c r="F106" s="52"/>
      <c r="G106" s="52"/>
      <c r="H106" s="52"/>
      <c r="I106" s="26"/>
      <c r="J106" s="13"/>
      <c r="K106" s="13"/>
      <c r="L106" s="13"/>
      <c r="M106" s="13"/>
      <c r="N106" s="13"/>
      <c r="O106" s="13"/>
      <c r="P106" s="14"/>
      <c r="Q106" s="2"/>
    </row>
    <row r="107" spans="1:17" ht="13.95" customHeight="1" x14ac:dyDescent="0.3">
      <c r="A107" s="24"/>
      <c r="B107" s="25"/>
      <c r="C107" s="38" t="s">
        <v>110</v>
      </c>
      <c r="D107" s="51"/>
      <c r="E107" s="52"/>
      <c r="F107" s="52"/>
      <c r="G107" s="52"/>
      <c r="H107" s="52"/>
      <c r="I107" s="26"/>
      <c r="J107" s="13"/>
      <c r="K107" s="13"/>
      <c r="L107" s="13"/>
      <c r="M107" s="13"/>
      <c r="N107" s="13"/>
      <c r="O107" s="13"/>
      <c r="P107" s="14"/>
      <c r="Q107" s="2"/>
    </row>
    <row r="108" spans="1:17" ht="13.95" customHeight="1" x14ac:dyDescent="0.3">
      <c r="A108" s="24"/>
      <c r="B108" s="25"/>
      <c r="C108" s="38" t="s">
        <v>111</v>
      </c>
      <c r="D108" s="51"/>
      <c r="E108" s="52"/>
      <c r="F108" s="52"/>
      <c r="G108" s="52"/>
      <c r="H108" s="52"/>
      <c r="I108" s="26"/>
      <c r="J108" s="13"/>
      <c r="K108" s="13"/>
      <c r="L108" s="13"/>
      <c r="M108" s="13"/>
      <c r="N108" s="13"/>
      <c r="O108" s="13"/>
      <c r="P108" s="14"/>
      <c r="Q108" s="2"/>
    </row>
    <row r="109" spans="1:17" ht="13.95" customHeight="1" x14ac:dyDescent="0.3">
      <c r="A109" s="24"/>
      <c r="B109" s="25"/>
      <c r="C109" s="38" t="s">
        <v>112</v>
      </c>
      <c r="D109" s="51"/>
      <c r="E109" s="52"/>
      <c r="F109" s="52"/>
      <c r="G109" s="52"/>
      <c r="H109" s="52"/>
      <c r="I109" s="26"/>
      <c r="J109" s="13"/>
      <c r="K109" s="13"/>
      <c r="L109" s="13"/>
      <c r="M109" s="13"/>
      <c r="N109" s="13"/>
      <c r="O109" s="13"/>
      <c r="P109" s="14"/>
      <c r="Q109" s="2"/>
    </row>
    <row r="110" spans="1:17" ht="13.95" customHeight="1" x14ac:dyDescent="0.3">
      <c r="A110" s="24"/>
      <c r="B110" s="25"/>
      <c r="C110" s="38" t="s">
        <v>113</v>
      </c>
      <c r="D110" s="51"/>
      <c r="E110" s="52"/>
      <c r="F110" s="52"/>
      <c r="G110" s="52"/>
      <c r="H110" s="52"/>
      <c r="I110" s="26"/>
      <c r="J110" s="13"/>
      <c r="K110" s="13"/>
      <c r="L110" s="13"/>
      <c r="M110" s="13"/>
      <c r="N110" s="13"/>
      <c r="O110" s="13"/>
      <c r="P110" s="14"/>
      <c r="Q110" s="2"/>
    </row>
    <row r="111" spans="1:17" ht="13.95" customHeight="1" x14ac:dyDescent="0.3">
      <c r="A111" s="24"/>
      <c r="B111" s="25"/>
      <c r="C111" s="38" t="s">
        <v>114</v>
      </c>
      <c r="D111" s="51"/>
      <c r="E111" s="52"/>
      <c r="F111" s="52"/>
      <c r="G111" s="52"/>
      <c r="H111" s="52"/>
      <c r="I111" s="26"/>
      <c r="J111" s="13"/>
      <c r="K111" s="13"/>
      <c r="L111" s="13"/>
      <c r="M111" s="13"/>
      <c r="N111" s="13"/>
      <c r="O111" s="13"/>
      <c r="P111" s="14"/>
      <c r="Q111" s="2"/>
    </row>
    <row r="112" spans="1:17" ht="13.95" customHeight="1" x14ac:dyDescent="0.3">
      <c r="A112" s="24"/>
      <c r="B112" s="25"/>
      <c r="C112" s="38" t="s">
        <v>115</v>
      </c>
      <c r="D112" s="51"/>
      <c r="E112" s="52"/>
      <c r="F112" s="52"/>
      <c r="G112" s="52"/>
      <c r="H112" s="52"/>
      <c r="I112" s="26"/>
      <c r="J112" s="13"/>
      <c r="K112" s="13"/>
      <c r="L112" s="13"/>
      <c r="M112" s="13"/>
      <c r="N112" s="13"/>
      <c r="O112" s="13"/>
      <c r="P112" s="14"/>
      <c r="Q112" s="2"/>
    </row>
    <row r="113" spans="1:17" ht="13.95" customHeight="1" x14ac:dyDescent="0.3">
      <c r="A113" s="24"/>
      <c r="B113" s="25"/>
      <c r="C113" s="38" t="s">
        <v>116</v>
      </c>
      <c r="D113" s="51"/>
      <c r="E113" s="52"/>
      <c r="F113" s="52"/>
      <c r="G113" s="52"/>
      <c r="H113" s="52"/>
      <c r="I113" s="26"/>
      <c r="J113" s="13"/>
      <c r="K113" s="13"/>
      <c r="L113" s="13"/>
      <c r="M113" s="13"/>
      <c r="N113" s="13"/>
      <c r="O113" s="13"/>
      <c r="P113" s="14"/>
      <c r="Q113" s="2"/>
    </row>
    <row r="114" spans="1:17" ht="13.95" customHeight="1" x14ac:dyDescent="0.3">
      <c r="A114" s="24"/>
      <c r="B114" s="25"/>
      <c r="C114" s="38" t="s">
        <v>117</v>
      </c>
      <c r="D114" s="51"/>
      <c r="E114" s="52"/>
      <c r="F114" s="52"/>
      <c r="G114" s="52"/>
      <c r="H114" s="52"/>
      <c r="I114" s="26"/>
      <c r="J114" s="13"/>
      <c r="K114" s="13"/>
      <c r="L114" s="13"/>
      <c r="M114" s="13"/>
      <c r="N114" s="13"/>
      <c r="O114" s="13"/>
      <c r="P114" s="14"/>
      <c r="Q114" s="2"/>
    </row>
    <row r="115" spans="1:17" ht="13.95" customHeight="1" x14ac:dyDescent="0.3">
      <c r="A115" s="24"/>
      <c r="B115" s="25"/>
      <c r="C115" s="38" t="s">
        <v>118</v>
      </c>
      <c r="D115" s="51"/>
      <c r="E115" s="52"/>
      <c r="F115" s="52"/>
      <c r="G115" s="52"/>
      <c r="H115" s="52"/>
      <c r="I115" s="26"/>
      <c r="J115" s="13"/>
      <c r="K115" s="13"/>
      <c r="L115" s="13"/>
      <c r="M115" s="13"/>
      <c r="N115" s="13"/>
      <c r="O115" s="13"/>
      <c r="P115" s="14"/>
      <c r="Q115" s="2"/>
    </row>
    <row r="116" spans="1:17" ht="13.95" customHeight="1" x14ac:dyDescent="0.3">
      <c r="A116" s="24"/>
      <c r="B116" s="25"/>
      <c r="C116" s="38" t="s">
        <v>119</v>
      </c>
      <c r="D116" s="51"/>
      <c r="E116" s="52"/>
      <c r="F116" s="52"/>
      <c r="G116" s="52"/>
      <c r="H116" s="52"/>
      <c r="I116" s="26"/>
      <c r="J116" s="13"/>
      <c r="K116" s="13"/>
      <c r="L116" s="13"/>
      <c r="M116" s="13"/>
      <c r="N116" s="13"/>
      <c r="O116" s="13"/>
      <c r="P116" s="14"/>
      <c r="Q116" s="2"/>
    </row>
    <row r="117" spans="1:17" ht="13.95" customHeight="1" x14ac:dyDescent="0.3">
      <c r="A117" s="24"/>
      <c r="B117" s="25"/>
      <c r="C117" s="38" t="s">
        <v>120</v>
      </c>
      <c r="D117" s="51"/>
      <c r="E117" s="52"/>
      <c r="F117" s="52"/>
      <c r="G117" s="52"/>
      <c r="H117" s="52"/>
      <c r="I117" s="26"/>
      <c r="J117" s="13"/>
      <c r="K117" s="13"/>
      <c r="L117" s="13"/>
      <c r="M117" s="13"/>
      <c r="N117" s="13"/>
      <c r="O117" s="13"/>
      <c r="P117" s="14"/>
      <c r="Q117" s="2"/>
    </row>
    <row r="118" spans="1:17" ht="13.95" customHeight="1" x14ac:dyDescent="0.3">
      <c r="A118" s="24"/>
      <c r="B118" s="25"/>
      <c r="C118" s="38" t="s">
        <v>121</v>
      </c>
      <c r="D118" s="51"/>
      <c r="E118" s="52"/>
      <c r="F118" s="52"/>
      <c r="G118" s="52"/>
      <c r="H118" s="52"/>
      <c r="I118" s="26"/>
      <c r="J118" s="13"/>
      <c r="K118" s="13"/>
      <c r="L118" s="13"/>
      <c r="M118" s="13"/>
      <c r="N118" s="13"/>
      <c r="O118" s="13"/>
      <c r="P118" s="14"/>
      <c r="Q118" s="2"/>
    </row>
    <row r="119" spans="1:17" ht="13.95" customHeight="1" x14ac:dyDescent="0.3">
      <c r="A119" s="24"/>
      <c r="B119" s="25"/>
      <c r="C119" s="38" t="s">
        <v>122</v>
      </c>
      <c r="D119" s="51"/>
      <c r="E119" s="52"/>
      <c r="F119" s="52"/>
      <c r="G119" s="52"/>
      <c r="H119" s="52"/>
      <c r="I119" s="26"/>
      <c r="J119" s="13"/>
      <c r="K119" s="13"/>
      <c r="L119" s="13"/>
      <c r="M119" s="13"/>
      <c r="N119" s="13"/>
      <c r="O119" s="13"/>
      <c r="P119" s="14"/>
      <c r="Q119" s="2"/>
    </row>
    <row r="120" spans="1:17" ht="13.95" customHeight="1" x14ac:dyDescent="0.3">
      <c r="A120" s="24"/>
      <c r="B120" s="25"/>
      <c r="C120" s="38" t="s">
        <v>123</v>
      </c>
      <c r="D120" s="51"/>
      <c r="E120" s="52"/>
      <c r="F120" s="52"/>
      <c r="G120" s="52"/>
      <c r="H120" s="52"/>
      <c r="I120" s="26"/>
      <c r="J120" s="13"/>
      <c r="K120" s="13"/>
      <c r="L120" s="13"/>
      <c r="M120" s="13"/>
      <c r="N120" s="13"/>
      <c r="O120" s="13"/>
      <c r="P120" s="14"/>
      <c r="Q120" s="2"/>
    </row>
    <row r="121" spans="1:17" ht="13.95" customHeight="1" x14ac:dyDescent="0.3">
      <c r="A121" s="24"/>
      <c r="B121" s="25"/>
      <c r="C121" s="38" t="s">
        <v>124</v>
      </c>
      <c r="D121" s="51"/>
      <c r="E121" s="52"/>
      <c r="F121" s="52"/>
      <c r="G121" s="52"/>
      <c r="H121" s="52"/>
      <c r="I121" s="26"/>
      <c r="J121" s="13"/>
      <c r="K121" s="13"/>
      <c r="L121" s="13"/>
      <c r="M121" s="13"/>
      <c r="N121" s="13"/>
      <c r="O121" s="13"/>
      <c r="P121" s="14"/>
      <c r="Q121" s="2"/>
    </row>
    <row r="122" spans="1:17" ht="13.95" customHeight="1" x14ac:dyDescent="0.3">
      <c r="A122" s="24"/>
      <c r="B122" s="25"/>
      <c r="C122" s="38" t="s">
        <v>125</v>
      </c>
      <c r="D122" s="51"/>
      <c r="E122" s="52"/>
      <c r="F122" s="52"/>
      <c r="G122" s="52"/>
      <c r="H122" s="52"/>
      <c r="I122" s="26"/>
      <c r="J122" s="13"/>
      <c r="K122" s="13"/>
      <c r="L122" s="13"/>
      <c r="M122" s="13"/>
      <c r="N122" s="13"/>
      <c r="O122" s="13"/>
      <c r="P122" s="14"/>
      <c r="Q122" s="2"/>
    </row>
    <row r="123" spans="1:17" ht="13.95" customHeight="1" x14ac:dyDescent="0.3">
      <c r="A123" s="24"/>
      <c r="B123" s="25"/>
      <c r="C123" s="38" t="s">
        <v>126</v>
      </c>
      <c r="D123" s="51"/>
      <c r="E123" s="52"/>
      <c r="F123" s="52"/>
      <c r="G123" s="52"/>
      <c r="H123" s="52"/>
      <c r="I123" s="26"/>
      <c r="J123" s="13"/>
      <c r="K123" s="13"/>
      <c r="L123" s="13"/>
      <c r="M123" s="13"/>
      <c r="N123" s="13"/>
      <c r="O123" s="13"/>
      <c r="P123" s="14"/>
      <c r="Q123" s="2"/>
    </row>
    <row r="124" spans="1:17" ht="13.95" customHeight="1" x14ac:dyDescent="0.3">
      <c r="A124" s="24"/>
      <c r="B124" s="25"/>
      <c r="C124" s="38" t="s">
        <v>127</v>
      </c>
      <c r="D124" s="51"/>
      <c r="E124" s="52"/>
      <c r="F124" s="52"/>
      <c r="G124" s="52"/>
      <c r="H124" s="52"/>
      <c r="I124" s="26"/>
      <c r="J124" s="13"/>
      <c r="K124" s="13"/>
      <c r="L124" s="13"/>
      <c r="M124" s="13"/>
      <c r="N124" s="13"/>
      <c r="O124" s="13"/>
      <c r="P124" s="14"/>
      <c r="Q124" s="2"/>
    </row>
    <row r="125" spans="1:17" ht="13.95" customHeight="1" x14ac:dyDescent="0.3">
      <c r="A125" s="24"/>
      <c r="B125" s="25"/>
      <c r="C125" s="38" t="s">
        <v>128</v>
      </c>
      <c r="D125" s="51"/>
      <c r="E125" s="52"/>
      <c r="F125" s="52"/>
      <c r="G125" s="52"/>
      <c r="H125" s="52"/>
      <c r="I125" s="26"/>
      <c r="J125" s="13"/>
      <c r="K125" s="13"/>
      <c r="L125" s="13"/>
      <c r="M125" s="13"/>
      <c r="N125" s="13"/>
      <c r="O125" s="13"/>
      <c r="P125" s="14"/>
      <c r="Q125" s="2"/>
    </row>
    <row r="126" spans="1:17" ht="13.95" customHeight="1" x14ac:dyDescent="0.3">
      <c r="A126" s="24"/>
      <c r="B126" s="25"/>
      <c r="C126" s="38" t="s">
        <v>129</v>
      </c>
      <c r="D126" s="51"/>
      <c r="E126" s="52"/>
      <c r="F126" s="52"/>
      <c r="G126" s="52"/>
      <c r="H126" s="52"/>
      <c r="I126" s="26"/>
      <c r="J126" s="13"/>
      <c r="K126" s="13"/>
      <c r="L126" s="13"/>
      <c r="M126" s="13"/>
      <c r="N126" s="13"/>
      <c r="O126" s="13"/>
      <c r="P126" s="14"/>
      <c r="Q126" s="2"/>
    </row>
    <row r="127" spans="1:17" ht="13.95" customHeight="1" x14ac:dyDescent="0.3">
      <c r="A127" s="24"/>
      <c r="B127" s="25"/>
      <c r="C127" s="38" t="s">
        <v>130</v>
      </c>
      <c r="D127" s="51"/>
      <c r="E127" s="52"/>
      <c r="F127" s="52"/>
      <c r="G127" s="52"/>
      <c r="H127" s="52"/>
      <c r="I127" s="26"/>
      <c r="J127" s="13"/>
      <c r="K127" s="13"/>
      <c r="L127" s="13"/>
      <c r="M127" s="13"/>
      <c r="N127" s="13"/>
      <c r="O127" s="13"/>
      <c r="P127" s="14"/>
      <c r="Q127" s="2"/>
    </row>
    <row r="128" spans="1:17" ht="13.95" customHeight="1" x14ac:dyDescent="0.3">
      <c r="A128" s="24"/>
      <c r="B128" s="25"/>
      <c r="C128" s="38" t="s">
        <v>131</v>
      </c>
      <c r="D128" s="51"/>
      <c r="E128" s="52"/>
      <c r="F128" s="52"/>
      <c r="G128" s="52"/>
      <c r="H128" s="52"/>
      <c r="I128" s="26"/>
      <c r="J128" s="13"/>
      <c r="K128" s="13"/>
      <c r="L128" s="13"/>
      <c r="M128" s="13"/>
      <c r="N128" s="13"/>
      <c r="O128" s="13"/>
      <c r="P128" s="14"/>
      <c r="Q128" s="2"/>
    </row>
    <row r="129" spans="1:17" ht="13.95" customHeight="1" x14ac:dyDescent="0.3">
      <c r="A129" s="24"/>
      <c r="B129" s="25"/>
      <c r="C129" s="38" t="s">
        <v>132</v>
      </c>
      <c r="D129" s="51"/>
      <c r="E129" s="52"/>
      <c r="F129" s="52"/>
      <c r="G129" s="52"/>
      <c r="H129" s="52"/>
      <c r="I129" s="26"/>
      <c r="J129" s="13"/>
      <c r="K129" s="13"/>
      <c r="L129" s="13"/>
      <c r="M129" s="13"/>
      <c r="N129" s="13"/>
      <c r="O129" s="13"/>
      <c r="P129" s="14"/>
      <c r="Q129" s="2"/>
    </row>
    <row r="130" spans="1:17" ht="13.95" customHeight="1" x14ac:dyDescent="0.3">
      <c r="A130" s="24"/>
      <c r="B130" s="25"/>
      <c r="C130" s="38" t="s">
        <v>133</v>
      </c>
      <c r="D130" s="51"/>
      <c r="E130" s="52"/>
      <c r="F130" s="52"/>
      <c r="G130" s="52"/>
      <c r="H130" s="52"/>
      <c r="I130" s="26"/>
      <c r="J130" s="13"/>
      <c r="K130" s="13"/>
      <c r="L130" s="13"/>
      <c r="M130" s="13"/>
      <c r="N130" s="13"/>
      <c r="O130" s="13"/>
      <c r="P130" s="14"/>
      <c r="Q130" s="2"/>
    </row>
    <row r="131" spans="1:17" ht="13.95" customHeight="1" x14ac:dyDescent="0.3">
      <c r="A131" s="24"/>
      <c r="B131" s="25"/>
      <c r="C131" s="38" t="s">
        <v>134</v>
      </c>
      <c r="D131" s="51"/>
      <c r="E131" s="52"/>
      <c r="F131" s="52"/>
      <c r="G131" s="52"/>
      <c r="H131" s="52"/>
      <c r="I131" s="26"/>
      <c r="J131" s="13"/>
      <c r="K131" s="13"/>
      <c r="L131" s="13"/>
      <c r="M131" s="13"/>
      <c r="N131" s="13"/>
      <c r="O131" s="13"/>
      <c r="P131" s="14"/>
      <c r="Q131" s="2"/>
    </row>
    <row r="132" spans="1:17" ht="13.95" customHeight="1" x14ac:dyDescent="0.3">
      <c r="A132" s="24"/>
      <c r="B132" s="25"/>
      <c r="C132" s="38" t="s">
        <v>135</v>
      </c>
      <c r="D132" s="51"/>
      <c r="E132" s="52"/>
      <c r="F132" s="52"/>
      <c r="G132" s="52"/>
      <c r="H132" s="52"/>
      <c r="I132" s="26"/>
      <c r="J132" s="13"/>
      <c r="K132" s="13"/>
      <c r="L132" s="13"/>
      <c r="M132" s="13"/>
      <c r="N132" s="13"/>
      <c r="O132" s="13"/>
      <c r="P132" s="14"/>
      <c r="Q132" s="2"/>
    </row>
    <row r="133" spans="1:17" ht="13.95" customHeight="1" x14ac:dyDescent="0.3">
      <c r="A133" s="24"/>
      <c r="B133" s="25"/>
      <c r="C133" s="38" t="s">
        <v>136</v>
      </c>
      <c r="D133" s="51"/>
      <c r="E133" s="52"/>
      <c r="F133" s="52"/>
      <c r="G133" s="52"/>
      <c r="H133" s="52"/>
      <c r="I133" s="26"/>
      <c r="J133" s="13"/>
      <c r="K133" s="13"/>
      <c r="L133" s="13"/>
      <c r="M133" s="13"/>
      <c r="N133" s="13"/>
      <c r="O133" s="13"/>
      <c r="P133" s="14"/>
      <c r="Q133" s="2"/>
    </row>
    <row r="134" spans="1:17" ht="13.95" customHeight="1" x14ac:dyDescent="0.3">
      <c r="A134" s="24"/>
      <c r="B134" s="25"/>
      <c r="C134" s="38" t="s">
        <v>137</v>
      </c>
      <c r="D134" s="51"/>
      <c r="E134" s="52"/>
      <c r="F134" s="52"/>
      <c r="G134" s="52"/>
      <c r="H134" s="52"/>
      <c r="I134" s="26"/>
      <c r="J134" s="13"/>
      <c r="K134" s="13"/>
      <c r="L134" s="13"/>
      <c r="M134" s="13"/>
      <c r="N134" s="13"/>
      <c r="O134" s="13"/>
      <c r="P134" s="14"/>
      <c r="Q134" s="2"/>
    </row>
    <row r="135" spans="1:17" ht="13.95" customHeight="1" x14ac:dyDescent="0.3">
      <c r="A135" s="24"/>
      <c r="B135" s="25"/>
      <c r="C135" s="38" t="s">
        <v>138</v>
      </c>
      <c r="D135" s="51"/>
      <c r="E135" s="52"/>
      <c r="F135" s="52"/>
      <c r="G135" s="52"/>
      <c r="H135" s="52"/>
      <c r="I135" s="26"/>
      <c r="J135" s="13"/>
      <c r="K135" s="13"/>
      <c r="L135" s="13"/>
      <c r="M135" s="13"/>
      <c r="N135" s="13"/>
      <c r="O135" s="13"/>
      <c r="P135" s="14"/>
      <c r="Q135" s="2"/>
    </row>
    <row r="136" spans="1:17" ht="13.95" customHeight="1" x14ac:dyDescent="0.3">
      <c r="A136" s="24"/>
      <c r="B136" s="25"/>
      <c r="C136" s="38" t="s">
        <v>139</v>
      </c>
      <c r="D136" s="51"/>
      <c r="E136" s="52"/>
      <c r="F136" s="52"/>
      <c r="G136" s="52"/>
      <c r="H136" s="52"/>
      <c r="I136" s="26"/>
      <c r="J136" s="13"/>
      <c r="K136" s="13"/>
      <c r="L136" s="13"/>
      <c r="M136" s="13"/>
      <c r="N136" s="13"/>
      <c r="O136" s="13"/>
      <c r="P136" s="14"/>
      <c r="Q136" s="2"/>
    </row>
    <row r="137" spans="1:17" ht="13.95" customHeight="1" x14ac:dyDescent="0.3">
      <c r="A137" s="24"/>
      <c r="B137" s="25"/>
      <c r="C137" s="38" t="s">
        <v>140</v>
      </c>
      <c r="D137" s="51"/>
      <c r="E137" s="52"/>
      <c r="F137" s="52"/>
      <c r="G137" s="52"/>
      <c r="H137" s="52"/>
      <c r="I137" s="26"/>
      <c r="J137" s="13"/>
      <c r="K137" s="13"/>
      <c r="L137" s="13"/>
      <c r="M137" s="13"/>
      <c r="N137" s="13"/>
      <c r="O137" s="13"/>
      <c r="P137" s="14"/>
      <c r="Q137" s="2"/>
    </row>
    <row r="138" spans="1:17" ht="13.95" customHeight="1" x14ac:dyDescent="0.3">
      <c r="A138" s="24"/>
      <c r="B138" s="25"/>
      <c r="C138" s="38" t="s">
        <v>141</v>
      </c>
      <c r="D138" s="51"/>
      <c r="E138" s="52"/>
      <c r="F138" s="52"/>
      <c r="G138" s="52"/>
      <c r="H138" s="52"/>
      <c r="I138" s="26"/>
      <c r="J138" s="13"/>
      <c r="K138" s="13"/>
      <c r="L138" s="13"/>
      <c r="M138" s="13"/>
      <c r="N138" s="13"/>
      <c r="O138" s="13"/>
      <c r="P138" s="14"/>
      <c r="Q138" s="2"/>
    </row>
    <row r="139" spans="1:17" ht="13.95" customHeight="1" x14ac:dyDescent="0.3">
      <c r="A139" s="24"/>
      <c r="B139" s="25"/>
      <c r="C139" s="38" t="s">
        <v>142</v>
      </c>
      <c r="D139" s="51"/>
      <c r="E139" s="52"/>
      <c r="F139" s="52"/>
      <c r="G139" s="52"/>
      <c r="H139" s="52"/>
      <c r="I139" s="26"/>
      <c r="J139" s="13"/>
      <c r="K139" s="13"/>
      <c r="L139" s="13"/>
      <c r="M139" s="13"/>
      <c r="N139" s="13"/>
      <c r="O139" s="13"/>
      <c r="P139" s="14"/>
      <c r="Q139" s="2"/>
    </row>
    <row r="140" spans="1:17" ht="13.95" customHeight="1" x14ac:dyDescent="0.3">
      <c r="A140" s="24"/>
      <c r="B140" s="25"/>
      <c r="C140" s="38" t="s">
        <v>143</v>
      </c>
      <c r="D140" s="51"/>
      <c r="E140" s="52"/>
      <c r="F140" s="52"/>
      <c r="G140" s="52"/>
      <c r="H140" s="52"/>
      <c r="I140" s="26"/>
      <c r="J140" s="13"/>
      <c r="K140" s="13"/>
      <c r="L140" s="13"/>
      <c r="M140" s="13"/>
      <c r="N140" s="13"/>
      <c r="O140" s="13"/>
      <c r="P140" s="14"/>
      <c r="Q140" s="2"/>
    </row>
    <row r="141" spans="1:17" ht="13.95" customHeight="1" x14ac:dyDescent="0.3">
      <c r="A141" s="24"/>
      <c r="B141" s="25"/>
      <c r="C141" s="38" t="s">
        <v>144</v>
      </c>
      <c r="D141" s="51"/>
      <c r="E141" s="52"/>
      <c r="F141" s="52"/>
      <c r="G141" s="52"/>
      <c r="H141" s="52"/>
      <c r="I141" s="26"/>
      <c r="J141" s="13"/>
      <c r="K141" s="13"/>
      <c r="L141" s="13"/>
      <c r="M141" s="13"/>
      <c r="N141" s="13"/>
      <c r="O141" s="13"/>
      <c r="P141" s="14"/>
      <c r="Q141" s="2"/>
    </row>
    <row r="142" spans="1:17" ht="13.95" customHeight="1" x14ac:dyDescent="0.3">
      <c r="A142" s="24"/>
      <c r="B142" s="25"/>
      <c r="C142" s="38" t="s">
        <v>145</v>
      </c>
      <c r="D142" s="51"/>
      <c r="E142" s="52"/>
      <c r="F142" s="52"/>
      <c r="G142" s="52"/>
      <c r="H142" s="52"/>
      <c r="I142" s="26"/>
      <c r="J142" s="13"/>
      <c r="K142" s="13"/>
      <c r="L142" s="13"/>
      <c r="M142" s="13"/>
      <c r="N142" s="13"/>
      <c r="O142" s="13"/>
      <c r="P142" s="14"/>
      <c r="Q142" s="2"/>
    </row>
    <row r="143" spans="1:17" ht="13.95" customHeight="1" x14ac:dyDescent="0.3">
      <c r="A143" s="24"/>
      <c r="B143" s="25"/>
      <c r="C143" s="38" t="s">
        <v>146</v>
      </c>
      <c r="D143" s="51"/>
      <c r="E143" s="52"/>
      <c r="F143" s="52"/>
      <c r="G143" s="52"/>
      <c r="H143" s="52"/>
      <c r="I143" s="26"/>
      <c r="J143" s="13"/>
      <c r="K143" s="13"/>
      <c r="L143" s="13"/>
      <c r="M143" s="13"/>
      <c r="N143" s="13"/>
      <c r="O143" s="13"/>
      <c r="P143" s="14"/>
      <c r="Q143" s="2"/>
    </row>
    <row r="144" spans="1:17" ht="13.95" customHeight="1" x14ac:dyDescent="0.3">
      <c r="A144" s="24"/>
      <c r="B144" s="25"/>
      <c r="C144" s="38" t="s">
        <v>147</v>
      </c>
      <c r="D144" s="51"/>
      <c r="E144" s="52"/>
      <c r="F144" s="52"/>
      <c r="G144" s="52"/>
      <c r="H144" s="52"/>
      <c r="I144" s="26"/>
      <c r="J144" s="13"/>
      <c r="K144" s="13"/>
      <c r="L144" s="13"/>
      <c r="M144" s="13"/>
      <c r="N144" s="13"/>
      <c r="O144" s="13"/>
      <c r="P144" s="14"/>
      <c r="Q144" s="2"/>
    </row>
    <row r="145" spans="1:17" ht="13.95" customHeight="1" x14ac:dyDescent="0.3">
      <c r="A145" s="24"/>
      <c r="B145" s="25"/>
      <c r="C145" s="38" t="s">
        <v>148</v>
      </c>
      <c r="D145" s="51"/>
      <c r="E145" s="52"/>
      <c r="F145" s="52"/>
      <c r="G145" s="52"/>
      <c r="H145" s="52"/>
      <c r="I145" s="26"/>
      <c r="J145" s="13"/>
      <c r="K145" s="13"/>
      <c r="L145" s="13"/>
      <c r="M145" s="13"/>
      <c r="N145" s="13"/>
      <c r="O145" s="13"/>
      <c r="P145" s="14"/>
      <c r="Q145" s="2"/>
    </row>
    <row r="146" spans="1:17" ht="13.95" customHeight="1" x14ac:dyDescent="0.3">
      <c r="A146" s="24"/>
      <c r="B146" s="25"/>
      <c r="C146" s="38" t="s">
        <v>149</v>
      </c>
      <c r="D146" s="51"/>
      <c r="E146" s="52"/>
      <c r="F146" s="52"/>
      <c r="G146" s="52"/>
      <c r="H146" s="52"/>
      <c r="I146" s="26"/>
      <c r="J146" s="13"/>
      <c r="K146" s="13"/>
      <c r="L146" s="13"/>
      <c r="M146" s="13"/>
      <c r="N146" s="13"/>
      <c r="O146" s="13"/>
      <c r="P146" s="14"/>
      <c r="Q146" s="2"/>
    </row>
    <row r="147" spans="1:17" ht="13.95" customHeight="1" x14ac:dyDescent="0.3">
      <c r="A147" s="24"/>
      <c r="B147" s="25"/>
      <c r="C147" s="38" t="s">
        <v>150</v>
      </c>
      <c r="D147" s="51"/>
      <c r="E147" s="52"/>
      <c r="F147" s="52"/>
      <c r="G147" s="52"/>
      <c r="H147" s="52"/>
      <c r="I147" s="26"/>
      <c r="J147" s="13"/>
      <c r="K147" s="13"/>
      <c r="L147" s="13"/>
      <c r="M147" s="13"/>
      <c r="N147" s="13"/>
      <c r="O147" s="13"/>
      <c r="P147" s="14"/>
      <c r="Q147" s="2"/>
    </row>
    <row r="148" spans="1:17" ht="13.95" customHeight="1" x14ac:dyDescent="0.3">
      <c r="A148" s="24"/>
      <c r="B148" s="25"/>
      <c r="C148" s="38" t="s">
        <v>151</v>
      </c>
      <c r="D148" s="51"/>
      <c r="E148" s="52"/>
      <c r="F148" s="52"/>
      <c r="G148" s="52"/>
      <c r="H148" s="52"/>
      <c r="I148" s="26"/>
      <c r="J148" s="13"/>
      <c r="K148" s="13"/>
      <c r="L148" s="13"/>
      <c r="M148" s="13"/>
      <c r="N148" s="13"/>
      <c r="O148" s="13"/>
      <c r="P148" s="14"/>
      <c r="Q148" s="2"/>
    </row>
    <row r="149" spans="1:17" ht="13.95" customHeight="1" x14ac:dyDescent="0.3">
      <c r="A149" s="24"/>
      <c r="B149" s="25"/>
      <c r="C149" s="38" t="s">
        <v>152</v>
      </c>
      <c r="D149" s="51"/>
      <c r="E149" s="52"/>
      <c r="F149" s="52"/>
      <c r="G149" s="52"/>
      <c r="H149" s="52"/>
      <c r="I149" s="26"/>
      <c r="J149" s="13"/>
      <c r="K149" s="13"/>
      <c r="L149" s="13"/>
      <c r="M149" s="13"/>
      <c r="N149" s="13"/>
      <c r="O149" s="13"/>
      <c r="P149" s="14"/>
      <c r="Q149" s="2"/>
    </row>
    <row r="150" spans="1:17" ht="13.95" customHeight="1" x14ac:dyDescent="0.3">
      <c r="A150" s="24"/>
      <c r="B150" s="25"/>
      <c r="C150" s="38" t="s">
        <v>153</v>
      </c>
      <c r="D150" s="51"/>
      <c r="E150" s="52"/>
      <c r="F150" s="52"/>
      <c r="G150" s="52"/>
      <c r="H150" s="52"/>
      <c r="I150" s="26"/>
      <c r="J150" s="13"/>
      <c r="K150" s="13"/>
      <c r="L150" s="13"/>
      <c r="M150" s="13"/>
      <c r="N150" s="13"/>
      <c r="O150" s="13"/>
      <c r="P150" s="14"/>
      <c r="Q150" s="2"/>
    </row>
    <row r="151" spans="1:17" ht="13.95" customHeight="1" x14ac:dyDescent="0.3">
      <c r="A151" s="24"/>
      <c r="B151" s="25"/>
      <c r="C151" s="38" t="s">
        <v>154</v>
      </c>
      <c r="D151" s="51"/>
      <c r="E151" s="52"/>
      <c r="F151" s="52"/>
      <c r="G151" s="52"/>
      <c r="H151" s="52"/>
      <c r="I151" s="26"/>
      <c r="J151" s="13"/>
      <c r="K151" s="13"/>
      <c r="L151" s="13"/>
      <c r="M151" s="13"/>
      <c r="N151" s="13"/>
      <c r="O151" s="13"/>
      <c r="P151" s="14"/>
      <c r="Q151" s="2"/>
    </row>
    <row r="152" spans="1:17" ht="13.95" customHeight="1" x14ac:dyDescent="0.3">
      <c r="A152" s="24"/>
      <c r="B152" s="25"/>
      <c r="C152" s="38" t="s">
        <v>155</v>
      </c>
      <c r="D152" s="51"/>
      <c r="E152" s="52"/>
      <c r="F152" s="52"/>
      <c r="G152" s="52"/>
      <c r="H152" s="52"/>
      <c r="I152" s="26"/>
      <c r="J152" s="13"/>
      <c r="K152" s="13"/>
      <c r="L152" s="13"/>
      <c r="M152" s="13"/>
      <c r="N152" s="13"/>
      <c r="O152" s="13"/>
      <c r="P152" s="14"/>
      <c r="Q152" s="2"/>
    </row>
    <row r="153" spans="1:17" ht="13.95" customHeight="1" x14ac:dyDescent="0.3">
      <c r="A153" s="24"/>
      <c r="B153" s="25"/>
      <c r="C153" s="38" t="s">
        <v>156</v>
      </c>
      <c r="D153" s="51"/>
      <c r="E153" s="52"/>
      <c r="F153" s="52"/>
      <c r="G153" s="52"/>
      <c r="H153" s="52"/>
      <c r="I153" s="26"/>
      <c r="J153" s="13"/>
      <c r="K153" s="13"/>
      <c r="L153" s="13"/>
      <c r="M153" s="13"/>
      <c r="N153" s="13"/>
      <c r="O153" s="13"/>
      <c r="P153" s="14"/>
      <c r="Q153" s="2"/>
    </row>
    <row r="154" spans="1:17" ht="13.95" customHeight="1" x14ac:dyDescent="0.3">
      <c r="A154" s="24"/>
      <c r="B154" s="25"/>
      <c r="C154" s="38" t="s">
        <v>157</v>
      </c>
      <c r="D154" s="51"/>
      <c r="E154" s="52"/>
      <c r="F154" s="52"/>
      <c r="G154" s="52"/>
      <c r="H154" s="52"/>
      <c r="I154" s="26"/>
      <c r="J154" s="13"/>
      <c r="K154" s="13"/>
      <c r="L154" s="13"/>
      <c r="M154" s="13"/>
      <c r="N154" s="13"/>
      <c r="O154" s="13"/>
      <c r="P154" s="14"/>
      <c r="Q154" s="2"/>
    </row>
    <row r="155" spans="1:17" ht="13.95" customHeight="1" x14ac:dyDescent="0.3">
      <c r="A155" s="24"/>
      <c r="B155" s="25"/>
      <c r="C155" s="38" t="s">
        <v>158</v>
      </c>
      <c r="D155" s="51"/>
      <c r="E155" s="52"/>
      <c r="F155" s="52"/>
      <c r="G155" s="52"/>
      <c r="H155" s="52"/>
      <c r="I155" s="26"/>
      <c r="J155" s="13"/>
      <c r="K155" s="13"/>
      <c r="L155" s="13"/>
      <c r="M155" s="13"/>
      <c r="N155" s="13"/>
      <c r="O155" s="13"/>
      <c r="P155" s="14"/>
      <c r="Q155" s="2"/>
    </row>
    <row r="156" spans="1:17" ht="13.95" customHeight="1" x14ac:dyDescent="0.3">
      <c r="A156" s="24"/>
      <c r="B156" s="25"/>
      <c r="C156" s="38" t="s">
        <v>159</v>
      </c>
      <c r="D156" s="51"/>
      <c r="E156" s="52"/>
      <c r="F156" s="52"/>
      <c r="G156" s="52"/>
      <c r="H156" s="52"/>
      <c r="I156" s="26"/>
      <c r="J156" s="13"/>
      <c r="K156" s="13"/>
      <c r="L156" s="13"/>
      <c r="M156" s="13"/>
      <c r="N156" s="13"/>
      <c r="O156" s="13"/>
      <c r="P156" s="14"/>
      <c r="Q156" s="2"/>
    </row>
    <row r="157" spans="1:17" ht="13.95" customHeight="1" x14ac:dyDescent="0.3">
      <c r="A157" s="24"/>
      <c r="B157" s="25"/>
      <c r="C157" s="38" t="s">
        <v>160</v>
      </c>
      <c r="D157" s="51"/>
      <c r="E157" s="52"/>
      <c r="F157" s="52"/>
      <c r="G157" s="52"/>
      <c r="H157" s="52"/>
      <c r="I157" s="26"/>
      <c r="J157" s="13"/>
      <c r="K157" s="13"/>
      <c r="L157" s="13"/>
      <c r="M157" s="13"/>
      <c r="N157" s="13"/>
      <c r="O157" s="13"/>
      <c r="P157" s="14"/>
      <c r="Q157" s="2"/>
    </row>
    <row r="158" spans="1:17" ht="13.95" customHeight="1" x14ac:dyDescent="0.3">
      <c r="A158" s="24"/>
      <c r="B158" s="25"/>
      <c r="C158" s="38" t="s">
        <v>161</v>
      </c>
      <c r="D158" s="51"/>
      <c r="E158" s="52"/>
      <c r="F158" s="52"/>
      <c r="G158" s="52"/>
      <c r="H158" s="52"/>
      <c r="I158" s="26"/>
      <c r="J158" s="13"/>
      <c r="K158" s="13"/>
      <c r="L158" s="13"/>
      <c r="M158" s="13"/>
      <c r="N158" s="13"/>
      <c r="O158" s="13"/>
      <c r="P158" s="14"/>
      <c r="Q158" s="2"/>
    </row>
    <row r="159" spans="1:17" ht="13.95" customHeight="1" x14ac:dyDescent="0.3">
      <c r="A159" s="24"/>
      <c r="B159" s="25"/>
      <c r="C159" s="38" t="s">
        <v>162</v>
      </c>
      <c r="D159" s="51"/>
      <c r="E159" s="52"/>
      <c r="F159" s="52"/>
      <c r="G159" s="52"/>
      <c r="H159" s="52"/>
      <c r="I159" s="26"/>
      <c r="J159" s="13"/>
      <c r="K159" s="13"/>
      <c r="L159" s="13"/>
      <c r="M159" s="13"/>
      <c r="N159" s="13"/>
      <c r="O159" s="13"/>
      <c r="P159" s="14"/>
      <c r="Q159" s="2"/>
    </row>
    <row r="160" spans="1:17" ht="13.95" customHeight="1" x14ac:dyDescent="0.3">
      <c r="A160" s="24"/>
      <c r="B160" s="25"/>
      <c r="C160" s="38" t="s">
        <v>163</v>
      </c>
      <c r="D160" s="51"/>
      <c r="E160" s="52"/>
      <c r="F160" s="52"/>
      <c r="G160" s="52"/>
      <c r="H160" s="52"/>
      <c r="I160" s="26"/>
      <c r="J160" s="13"/>
      <c r="K160" s="13"/>
      <c r="L160" s="13"/>
      <c r="M160" s="13"/>
      <c r="N160" s="13"/>
      <c r="O160" s="13"/>
      <c r="P160" s="14"/>
      <c r="Q160" s="2"/>
    </row>
    <row r="161" spans="1:17" ht="13.95" customHeight="1" x14ac:dyDescent="0.3">
      <c r="A161" s="24"/>
      <c r="B161" s="25"/>
      <c r="C161" s="38" t="s">
        <v>164</v>
      </c>
      <c r="D161" s="51"/>
      <c r="E161" s="52"/>
      <c r="F161" s="52"/>
      <c r="G161" s="52"/>
      <c r="H161" s="52"/>
      <c r="I161" s="26"/>
      <c r="J161" s="13"/>
      <c r="K161" s="13"/>
      <c r="L161" s="13"/>
      <c r="M161" s="13"/>
      <c r="N161" s="13"/>
      <c r="O161" s="13"/>
      <c r="P161" s="14"/>
      <c r="Q161" s="2"/>
    </row>
    <row r="162" spans="1:17" ht="13.95" customHeight="1" x14ac:dyDescent="0.3">
      <c r="A162" s="24"/>
      <c r="B162" s="25"/>
      <c r="C162" s="38" t="s">
        <v>165</v>
      </c>
      <c r="D162" s="51"/>
      <c r="E162" s="52"/>
      <c r="F162" s="52"/>
      <c r="G162" s="52"/>
      <c r="H162" s="52"/>
      <c r="I162" s="26"/>
      <c r="J162" s="13"/>
      <c r="K162" s="13"/>
      <c r="L162" s="13"/>
      <c r="M162" s="13"/>
      <c r="N162" s="13"/>
      <c r="O162" s="13"/>
      <c r="P162" s="14"/>
      <c r="Q162" s="2"/>
    </row>
    <row r="163" spans="1:17" ht="13.95" customHeight="1" x14ac:dyDescent="0.3">
      <c r="A163" s="24"/>
      <c r="B163" s="25"/>
      <c r="C163" s="38" t="s">
        <v>166</v>
      </c>
      <c r="D163" s="51"/>
      <c r="E163" s="52"/>
      <c r="F163" s="52"/>
      <c r="G163" s="52"/>
      <c r="H163" s="52"/>
      <c r="I163" s="26"/>
      <c r="J163" s="13"/>
      <c r="K163" s="13"/>
      <c r="L163" s="13"/>
      <c r="M163" s="13"/>
      <c r="N163" s="13"/>
      <c r="O163" s="13"/>
      <c r="P163" s="14"/>
      <c r="Q163" s="2"/>
    </row>
    <row r="164" spans="1:17" ht="13.95" customHeight="1" x14ac:dyDescent="0.3">
      <c r="A164" s="24"/>
      <c r="B164" s="25"/>
      <c r="C164" s="38" t="s">
        <v>167</v>
      </c>
      <c r="D164" s="51"/>
      <c r="E164" s="52"/>
      <c r="F164" s="52"/>
      <c r="G164" s="52"/>
      <c r="H164" s="52"/>
      <c r="I164" s="26"/>
      <c r="J164" s="13"/>
      <c r="K164" s="13"/>
      <c r="L164" s="13"/>
      <c r="M164" s="13"/>
      <c r="N164" s="13"/>
      <c r="O164" s="13"/>
      <c r="P164" s="14"/>
      <c r="Q164" s="2"/>
    </row>
    <row r="165" spans="1:17" ht="13.95" customHeight="1" x14ac:dyDescent="0.3">
      <c r="A165" s="24"/>
      <c r="B165" s="25"/>
      <c r="C165" s="38" t="s">
        <v>168</v>
      </c>
      <c r="D165" s="51"/>
      <c r="E165" s="52"/>
      <c r="F165" s="52"/>
      <c r="G165" s="52"/>
      <c r="H165" s="52"/>
      <c r="I165" s="26"/>
      <c r="J165" s="13"/>
      <c r="K165" s="13"/>
      <c r="L165" s="13"/>
      <c r="M165" s="13"/>
      <c r="N165" s="13"/>
      <c r="O165" s="13"/>
      <c r="P165" s="14"/>
      <c r="Q165" s="2"/>
    </row>
    <row r="166" spans="1:17" ht="13.95" customHeight="1" x14ac:dyDescent="0.3">
      <c r="A166" s="24"/>
      <c r="B166" s="25"/>
      <c r="C166" s="38" t="s">
        <v>169</v>
      </c>
      <c r="D166" s="51"/>
      <c r="E166" s="52"/>
      <c r="F166" s="52"/>
      <c r="G166" s="52"/>
      <c r="H166" s="52"/>
      <c r="I166" s="26"/>
      <c r="J166" s="13"/>
      <c r="K166" s="13"/>
      <c r="L166" s="13"/>
      <c r="M166" s="13"/>
      <c r="N166" s="13"/>
      <c r="O166" s="13"/>
      <c r="P166" s="14"/>
      <c r="Q166" s="2"/>
    </row>
    <row r="167" spans="1:17" ht="13.95" customHeight="1" x14ac:dyDescent="0.3">
      <c r="A167" s="24"/>
      <c r="B167" s="25"/>
      <c r="C167" s="38" t="s">
        <v>170</v>
      </c>
      <c r="D167" s="51"/>
      <c r="E167" s="52"/>
      <c r="F167" s="52"/>
      <c r="G167" s="52"/>
      <c r="H167" s="52"/>
      <c r="I167" s="26"/>
      <c r="J167" s="13"/>
      <c r="K167" s="13"/>
      <c r="L167" s="13"/>
      <c r="M167" s="13"/>
      <c r="N167" s="13"/>
      <c r="O167" s="13"/>
      <c r="P167" s="14"/>
      <c r="Q167" s="2"/>
    </row>
    <row r="168" spans="1:17" ht="13.95" customHeight="1" x14ac:dyDescent="0.3">
      <c r="A168" s="24"/>
      <c r="B168" s="25"/>
      <c r="C168" s="38" t="s">
        <v>171</v>
      </c>
      <c r="D168" s="51"/>
      <c r="E168" s="52"/>
      <c r="F168" s="52"/>
      <c r="G168" s="52"/>
      <c r="H168" s="52"/>
      <c r="I168" s="26"/>
      <c r="J168" s="13"/>
      <c r="K168" s="13"/>
      <c r="L168" s="13"/>
      <c r="M168" s="13"/>
      <c r="N168" s="13"/>
      <c r="O168" s="13"/>
      <c r="P168" s="14"/>
      <c r="Q168" s="2"/>
    </row>
    <row r="169" spans="1:17" ht="13.95" customHeight="1" x14ac:dyDescent="0.3">
      <c r="A169" s="24"/>
      <c r="B169" s="25"/>
      <c r="C169" s="38" t="s">
        <v>172</v>
      </c>
      <c r="D169" s="51"/>
      <c r="E169" s="52"/>
      <c r="F169" s="52"/>
      <c r="G169" s="52"/>
      <c r="H169" s="52"/>
      <c r="I169" s="26"/>
      <c r="J169" s="13"/>
      <c r="K169" s="13"/>
      <c r="L169" s="13"/>
      <c r="M169" s="13"/>
      <c r="N169" s="13"/>
      <c r="O169" s="13"/>
      <c r="P169" s="14"/>
      <c r="Q169" s="2"/>
    </row>
    <row r="170" spans="1:17" ht="13.95" customHeight="1" x14ac:dyDescent="0.3">
      <c r="A170" s="24"/>
      <c r="B170" s="25"/>
      <c r="C170" s="38" t="s">
        <v>173</v>
      </c>
      <c r="D170" s="51"/>
      <c r="E170" s="52"/>
      <c r="F170" s="52"/>
      <c r="G170" s="52"/>
      <c r="H170" s="52"/>
      <c r="I170" s="26"/>
      <c r="J170" s="13"/>
      <c r="K170" s="13"/>
      <c r="L170" s="13"/>
      <c r="M170" s="13"/>
      <c r="N170" s="13"/>
      <c r="O170" s="13"/>
      <c r="P170" s="14"/>
      <c r="Q170" s="2"/>
    </row>
    <row r="171" spans="1:17" ht="13.95" customHeight="1" x14ac:dyDescent="0.3">
      <c r="A171" s="24"/>
      <c r="B171" s="25"/>
      <c r="C171" s="38" t="s">
        <v>174</v>
      </c>
      <c r="D171" s="51"/>
      <c r="E171" s="52"/>
      <c r="F171" s="52"/>
      <c r="G171" s="52"/>
      <c r="H171" s="52"/>
      <c r="I171" s="26"/>
      <c r="J171" s="13"/>
      <c r="K171" s="13"/>
      <c r="L171" s="13"/>
      <c r="M171" s="13"/>
      <c r="N171" s="13"/>
      <c r="O171" s="13"/>
      <c r="P171" s="14"/>
      <c r="Q171" s="2"/>
    </row>
    <row r="172" spans="1:17" ht="13.95" customHeight="1" x14ac:dyDescent="0.3">
      <c r="A172" s="24"/>
      <c r="B172" s="25"/>
      <c r="C172" s="38" t="s">
        <v>175</v>
      </c>
      <c r="D172" s="51"/>
      <c r="E172" s="52"/>
      <c r="F172" s="52"/>
      <c r="G172" s="52"/>
      <c r="H172" s="52"/>
      <c r="I172" s="26"/>
      <c r="J172" s="13"/>
      <c r="K172" s="13"/>
      <c r="L172" s="13"/>
      <c r="M172" s="13"/>
      <c r="N172" s="13"/>
      <c r="O172" s="13"/>
      <c r="P172" s="14"/>
      <c r="Q172" s="2"/>
    </row>
    <row r="173" spans="1:17" ht="13.95" customHeight="1" x14ac:dyDescent="0.3">
      <c r="A173" s="24"/>
      <c r="B173" s="25"/>
      <c r="C173" s="38" t="s">
        <v>176</v>
      </c>
      <c r="D173" s="51"/>
      <c r="E173" s="52"/>
      <c r="F173" s="52"/>
      <c r="G173" s="52"/>
      <c r="H173" s="52"/>
      <c r="I173" s="26"/>
      <c r="J173" s="13"/>
      <c r="K173" s="13"/>
      <c r="L173" s="13"/>
      <c r="M173" s="13"/>
      <c r="N173" s="13"/>
      <c r="O173" s="13"/>
      <c r="P173" s="14"/>
      <c r="Q173" s="2"/>
    </row>
    <row r="174" spans="1:17" ht="13.95" customHeight="1" x14ac:dyDescent="0.3">
      <c r="A174" s="24"/>
      <c r="B174" s="25"/>
      <c r="C174" s="38" t="s">
        <v>177</v>
      </c>
      <c r="D174" s="51"/>
      <c r="E174" s="52"/>
      <c r="F174" s="52"/>
      <c r="G174" s="52"/>
      <c r="H174" s="52"/>
      <c r="I174" s="26"/>
      <c r="J174" s="13"/>
      <c r="K174" s="13"/>
      <c r="L174" s="13"/>
      <c r="M174" s="13"/>
      <c r="N174" s="13"/>
      <c r="O174" s="13"/>
      <c r="P174" s="14"/>
      <c r="Q174" s="2"/>
    </row>
    <row r="175" spans="1:17" ht="13.95" customHeight="1" x14ac:dyDescent="0.3">
      <c r="A175" s="24"/>
      <c r="B175" s="25"/>
      <c r="C175" s="38" t="s">
        <v>178</v>
      </c>
      <c r="D175" s="51"/>
      <c r="E175" s="52"/>
      <c r="F175" s="52"/>
      <c r="G175" s="52"/>
      <c r="H175" s="52"/>
      <c r="I175" s="26"/>
      <c r="J175" s="13"/>
      <c r="K175" s="13"/>
      <c r="L175" s="13"/>
      <c r="M175" s="13"/>
      <c r="N175" s="13"/>
      <c r="O175" s="13"/>
      <c r="P175" s="14"/>
      <c r="Q175" s="2"/>
    </row>
    <row r="176" spans="1:17" ht="13.95" customHeight="1" x14ac:dyDescent="0.3">
      <c r="A176" s="24"/>
      <c r="B176" s="25"/>
      <c r="C176" s="38" t="s">
        <v>179</v>
      </c>
      <c r="D176" s="51"/>
      <c r="E176" s="52"/>
      <c r="F176" s="52"/>
      <c r="G176" s="52"/>
      <c r="H176" s="52"/>
      <c r="I176" s="26"/>
      <c r="J176" s="13"/>
      <c r="K176" s="13"/>
      <c r="L176" s="13"/>
      <c r="M176" s="13"/>
      <c r="N176" s="13"/>
      <c r="O176" s="13"/>
      <c r="P176" s="14"/>
      <c r="Q176" s="2"/>
    </row>
    <row r="177" spans="1:17" ht="13.95" customHeight="1" x14ac:dyDescent="0.3">
      <c r="A177" s="24"/>
      <c r="B177" s="25"/>
      <c r="C177" s="38" t="s">
        <v>180</v>
      </c>
      <c r="D177" s="51"/>
      <c r="E177" s="52"/>
      <c r="F177" s="52"/>
      <c r="G177" s="52"/>
      <c r="H177" s="52"/>
      <c r="I177" s="26"/>
      <c r="J177" s="13"/>
      <c r="K177" s="13"/>
      <c r="L177" s="13"/>
      <c r="M177" s="13"/>
      <c r="N177" s="13"/>
      <c r="O177" s="13"/>
      <c r="P177" s="14"/>
      <c r="Q177" s="2"/>
    </row>
    <row r="178" spans="1:17" ht="13.95" customHeight="1" x14ac:dyDescent="0.3">
      <c r="A178" s="24"/>
      <c r="B178" s="25"/>
      <c r="C178" s="38" t="s">
        <v>181</v>
      </c>
      <c r="D178" s="51"/>
      <c r="E178" s="52"/>
      <c r="F178" s="52"/>
      <c r="G178" s="52"/>
      <c r="H178" s="52"/>
      <c r="I178" s="26"/>
      <c r="J178" s="13"/>
      <c r="K178" s="13"/>
      <c r="L178" s="13"/>
      <c r="M178" s="13"/>
      <c r="N178" s="13"/>
      <c r="O178" s="13"/>
      <c r="P178" s="14"/>
      <c r="Q178" s="2"/>
    </row>
    <row r="179" spans="1:17" ht="13.95" customHeight="1" x14ac:dyDescent="0.3">
      <c r="A179" s="24"/>
      <c r="B179" s="25"/>
      <c r="C179" s="38" t="s">
        <v>182</v>
      </c>
      <c r="D179" s="51"/>
      <c r="E179" s="52"/>
      <c r="F179" s="52"/>
      <c r="G179" s="52"/>
      <c r="H179" s="52"/>
      <c r="I179" s="26"/>
      <c r="J179" s="13"/>
      <c r="K179" s="13"/>
      <c r="L179" s="13"/>
      <c r="M179" s="13"/>
      <c r="N179" s="13"/>
      <c r="O179" s="13"/>
      <c r="P179" s="14"/>
      <c r="Q179" s="2"/>
    </row>
    <row r="180" spans="1:17" ht="13.95" customHeight="1" x14ac:dyDescent="0.3">
      <c r="A180" s="24"/>
      <c r="B180" s="25"/>
      <c r="C180" s="38" t="s">
        <v>183</v>
      </c>
      <c r="D180" s="51"/>
      <c r="E180" s="52"/>
      <c r="F180" s="52"/>
      <c r="G180" s="52"/>
      <c r="H180" s="52"/>
      <c r="I180" s="26"/>
      <c r="J180" s="13"/>
      <c r="K180" s="13"/>
      <c r="L180" s="13"/>
      <c r="M180" s="13"/>
      <c r="N180" s="13"/>
      <c r="O180" s="13"/>
      <c r="P180" s="14"/>
      <c r="Q180" s="2"/>
    </row>
    <row r="181" spans="1:17" ht="13.95" customHeight="1" x14ac:dyDescent="0.3">
      <c r="A181" s="24"/>
      <c r="B181" s="25"/>
      <c r="C181" s="38" t="s">
        <v>184</v>
      </c>
      <c r="D181" s="51"/>
      <c r="E181" s="52"/>
      <c r="F181" s="52"/>
      <c r="G181" s="52"/>
      <c r="H181" s="52"/>
      <c r="I181" s="26"/>
      <c r="J181" s="13"/>
      <c r="K181" s="13"/>
      <c r="L181" s="13"/>
      <c r="M181" s="13"/>
      <c r="N181" s="13"/>
      <c r="O181" s="13"/>
      <c r="P181" s="14"/>
      <c r="Q181" s="2"/>
    </row>
    <row r="182" spans="1:17" ht="13.95" customHeight="1" x14ac:dyDescent="0.3">
      <c r="A182" s="24"/>
      <c r="B182" s="25"/>
      <c r="C182" s="38" t="s">
        <v>185</v>
      </c>
      <c r="D182" s="51"/>
      <c r="E182" s="52"/>
      <c r="F182" s="52"/>
      <c r="G182" s="52"/>
      <c r="H182" s="52"/>
      <c r="I182" s="26"/>
      <c r="J182" s="13"/>
      <c r="K182" s="13"/>
      <c r="L182" s="13"/>
      <c r="M182" s="13"/>
      <c r="N182" s="13"/>
      <c r="O182" s="13"/>
      <c r="P182" s="14"/>
      <c r="Q182" s="2"/>
    </row>
    <row r="183" spans="1:17" ht="13.95" customHeight="1" x14ac:dyDescent="0.3">
      <c r="A183" s="24"/>
      <c r="B183" s="25"/>
      <c r="C183" s="38" t="s">
        <v>186</v>
      </c>
      <c r="D183" s="51"/>
      <c r="E183" s="52"/>
      <c r="F183" s="52"/>
      <c r="G183" s="52"/>
      <c r="H183" s="52"/>
      <c r="I183" s="26"/>
      <c r="J183" s="13"/>
      <c r="K183" s="13"/>
      <c r="L183" s="13"/>
      <c r="M183" s="13"/>
      <c r="N183" s="13"/>
      <c r="O183" s="13"/>
      <c r="P183" s="14"/>
      <c r="Q183" s="2"/>
    </row>
    <row r="184" spans="1:17" ht="13.95" customHeight="1" x14ac:dyDescent="0.3">
      <c r="A184" s="24"/>
      <c r="B184" s="25"/>
      <c r="C184" s="38" t="s">
        <v>187</v>
      </c>
      <c r="D184" s="51"/>
      <c r="E184" s="52"/>
      <c r="F184" s="52"/>
      <c r="G184" s="52"/>
      <c r="H184" s="52"/>
      <c r="I184" s="26"/>
      <c r="J184" s="13"/>
      <c r="K184" s="13"/>
      <c r="L184" s="13"/>
      <c r="M184" s="13"/>
      <c r="N184" s="13"/>
      <c r="O184" s="13"/>
      <c r="P184" s="14"/>
      <c r="Q184" s="2"/>
    </row>
    <row r="185" spans="1:17" ht="13.95" customHeight="1" x14ac:dyDescent="0.3">
      <c r="A185" s="24"/>
      <c r="B185" s="25"/>
      <c r="C185" s="38" t="s">
        <v>188</v>
      </c>
      <c r="D185" s="51"/>
      <c r="E185" s="52"/>
      <c r="F185" s="52"/>
      <c r="G185" s="52"/>
      <c r="H185" s="52"/>
      <c r="I185" s="26"/>
      <c r="J185" s="13"/>
      <c r="K185" s="13"/>
      <c r="L185" s="13"/>
      <c r="M185" s="13"/>
      <c r="N185" s="13"/>
      <c r="O185" s="13"/>
      <c r="P185" s="14"/>
      <c r="Q185" s="2"/>
    </row>
    <row r="186" spans="1:17" ht="13.95" customHeight="1" x14ac:dyDescent="0.3">
      <c r="A186" s="24"/>
      <c r="B186" s="25"/>
      <c r="C186" s="38" t="s">
        <v>189</v>
      </c>
      <c r="D186" s="51"/>
      <c r="E186" s="52"/>
      <c r="F186" s="52"/>
      <c r="G186" s="52"/>
      <c r="H186" s="52"/>
      <c r="I186" s="26"/>
      <c r="J186" s="13"/>
      <c r="K186" s="13"/>
      <c r="L186" s="13"/>
      <c r="M186" s="13"/>
      <c r="N186" s="13"/>
      <c r="O186" s="13"/>
      <c r="P186" s="14"/>
      <c r="Q186" s="2"/>
    </row>
    <row r="187" spans="1:17" ht="13.95" customHeight="1" x14ac:dyDescent="0.3">
      <c r="A187" s="24"/>
      <c r="B187" s="25"/>
      <c r="C187" s="38" t="s">
        <v>190</v>
      </c>
      <c r="D187" s="51"/>
      <c r="E187" s="52"/>
      <c r="F187" s="52"/>
      <c r="G187" s="52"/>
      <c r="H187" s="52"/>
      <c r="I187" s="26"/>
      <c r="J187" s="13"/>
      <c r="K187" s="13"/>
      <c r="L187" s="13"/>
      <c r="M187" s="13"/>
      <c r="N187" s="13"/>
      <c r="O187" s="13"/>
      <c r="P187" s="14"/>
      <c r="Q187" s="2"/>
    </row>
    <row r="188" spans="1:17" ht="13.95" customHeight="1" x14ac:dyDescent="0.3">
      <c r="A188" s="24"/>
      <c r="B188" s="25"/>
      <c r="C188" s="38" t="s">
        <v>191</v>
      </c>
      <c r="D188" s="51"/>
      <c r="E188" s="52"/>
      <c r="F188" s="52"/>
      <c r="G188" s="52"/>
      <c r="H188" s="52"/>
      <c r="I188" s="26"/>
      <c r="J188" s="13"/>
      <c r="K188" s="13"/>
      <c r="L188" s="13"/>
      <c r="M188" s="13"/>
      <c r="N188" s="13"/>
      <c r="O188" s="13"/>
      <c r="P188" s="14"/>
      <c r="Q188" s="2"/>
    </row>
    <row r="189" spans="1:17" ht="13.95" customHeight="1" x14ac:dyDescent="0.3">
      <c r="A189" s="24"/>
      <c r="B189" s="25"/>
      <c r="C189" s="38" t="s">
        <v>192</v>
      </c>
      <c r="D189" s="51"/>
      <c r="E189" s="52"/>
      <c r="F189" s="52"/>
      <c r="G189" s="52"/>
      <c r="H189" s="52"/>
      <c r="I189" s="26"/>
      <c r="J189" s="13"/>
      <c r="K189" s="13"/>
      <c r="L189" s="13"/>
      <c r="M189" s="13"/>
      <c r="N189" s="13"/>
      <c r="O189" s="13"/>
      <c r="P189" s="14"/>
      <c r="Q189" s="2"/>
    </row>
    <row r="190" spans="1:17" ht="13.95" customHeight="1" x14ac:dyDescent="0.3">
      <c r="A190" s="24"/>
      <c r="B190" s="25"/>
      <c r="C190" s="38" t="s">
        <v>193</v>
      </c>
      <c r="D190" s="51"/>
      <c r="E190" s="52"/>
      <c r="F190" s="52"/>
      <c r="G190" s="52"/>
      <c r="H190" s="52"/>
      <c r="I190" s="26"/>
      <c r="J190" s="13"/>
      <c r="K190" s="13"/>
      <c r="L190" s="13"/>
      <c r="M190" s="13"/>
      <c r="N190" s="13"/>
      <c r="O190" s="13"/>
      <c r="P190" s="14"/>
      <c r="Q190" s="2"/>
    </row>
    <row r="191" spans="1:17" ht="13.95" customHeight="1" x14ac:dyDescent="0.3">
      <c r="A191" s="24"/>
      <c r="B191" s="25"/>
      <c r="C191" s="38" t="s">
        <v>194</v>
      </c>
      <c r="D191" s="51"/>
      <c r="E191" s="52"/>
      <c r="F191" s="52"/>
      <c r="G191" s="52"/>
      <c r="H191" s="52"/>
      <c r="I191" s="26"/>
      <c r="J191" s="13"/>
      <c r="K191" s="13"/>
      <c r="L191" s="13"/>
      <c r="M191" s="13"/>
      <c r="N191" s="13"/>
      <c r="O191" s="13"/>
      <c r="P191" s="14"/>
      <c r="Q191" s="2"/>
    </row>
    <row r="192" spans="1:17" ht="13.95" customHeight="1" x14ac:dyDescent="0.3">
      <c r="A192" s="24"/>
      <c r="B192" s="25"/>
      <c r="C192" s="38" t="s">
        <v>195</v>
      </c>
      <c r="D192" s="51"/>
      <c r="E192" s="52"/>
      <c r="F192" s="52"/>
      <c r="G192" s="52"/>
      <c r="H192" s="52"/>
      <c r="I192" s="26"/>
      <c r="J192" s="13"/>
      <c r="K192" s="13"/>
      <c r="L192" s="13"/>
      <c r="M192" s="13"/>
      <c r="N192" s="13"/>
      <c r="O192" s="13"/>
      <c r="P192" s="14"/>
      <c r="Q192" s="2"/>
    </row>
    <row r="193" spans="1:17" ht="13.95" customHeight="1" x14ac:dyDescent="0.3">
      <c r="A193" s="24"/>
      <c r="B193" s="25"/>
      <c r="C193" s="38" t="s">
        <v>196</v>
      </c>
      <c r="D193" s="51"/>
      <c r="E193" s="52"/>
      <c r="F193" s="52"/>
      <c r="G193" s="52"/>
      <c r="H193" s="52"/>
      <c r="I193" s="26"/>
      <c r="J193" s="13"/>
      <c r="K193" s="13"/>
      <c r="L193" s="13"/>
      <c r="M193" s="13"/>
      <c r="N193" s="13"/>
      <c r="O193" s="13"/>
      <c r="P193" s="14"/>
      <c r="Q193" s="2"/>
    </row>
    <row r="194" spans="1:17" ht="13.95" customHeight="1" x14ac:dyDescent="0.3">
      <c r="A194" s="24"/>
      <c r="B194" s="25"/>
      <c r="C194" s="38" t="s">
        <v>197</v>
      </c>
      <c r="D194" s="51"/>
      <c r="E194" s="52"/>
      <c r="F194" s="52"/>
      <c r="G194" s="52"/>
      <c r="H194" s="52"/>
      <c r="I194" s="26"/>
      <c r="J194" s="13"/>
      <c r="K194" s="13"/>
      <c r="L194" s="13"/>
      <c r="M194" s="13"/>
      <c r="N194" s="13"/>
      <c r="O194" s="13"/>
      <c r="P194" s="14"/>
      <c r="Q194" s="2"/>
    </row>
    <row r="195" spans="1:17" ht="13.95" customHeight="1" x14ac:dyDescent="0.3">
      <c r="A195" s="24"/>
      <c r="B195" s="25"/>
      <c r="C195" s="38" t="s">
        <v>198</v>
      </c>
      <c r="D195" s="51"/>
      <c r="E195" s="52"/>
      <c r="F195" s="52"/>
      <c r="G195" s="52"/>
      <c r="H195" s="52"/>
      <c r="I195" s="26"/>
      <c r="J195" s="13"/>
      <c r="K195" s="13"/>
      <c r="L195" s="13"/>
      <c r="M195" s="13"/>
      <c r="N195" s="13"/>
      <c r="O195" s="13"/>
      <c r="P195" s="14"/>
      <c r="Q195" s="2"/>
    </row>
    <row r="196" spans="1:17" ht="13.95" customHeight="1" x14ac:dyDescent="0.3">
      <c r="A196" s="24"/>
      <c r="B196" s="25"/>
      <c r="C196" s="38" t="s">
        <v>199</v>
      </c>
      <c r="D196" s="51"/>
      <c r="E196" s="52"/>
      <c r="F196" s="52"/>
      <c r="G196" s="52"/>
      <c r="H196" s="52"/>
      <c r="I196" s="26"/>
      <c r="J196" s="13"/>
      <c r="K196" s="13"/>
      <c r="L196" s="13"/>
      <c r="M196" s="13"/>
      <c r="N196" s="13"/>
      <c r="O196" s="13"/>
      <c r="P196" s="14"/>
      <c r="Q196" s="2"/>
    </row>
    <row r="197" spans="1:17" ht="13.95" customHeight="1" x14ac:dyDescent="0.3">
      <c r="A197" s="24"/>
      <c r="B197" s="25"/>
      <c r="C197" s="38" t="s">
        <v>200</v>
      </c>
      <c r="D197" s="51"/>
      <c r="E197" s="52"/>
      <c r="F197" s="52"/>
      <c r="G197" s="52"/>
      <c r="H197" s="52"/>
      <c r="I197" s="26"/>
      <c r="J197" s="13"/>
      <c r="K197" s="13"/>
      <c r="L197" s="13"/>
      <c r="M197" s="13"/>
      <c r="N197" s="13"/>
      <c r="O197" s="13"/>
      <c r="P197" s="14"/>
      <c r="Q197" s="2"/>
    </row>
    <row r="198" spans="1:17" ht="13.95" customHeight="1" x14ac:dyDescent="0.3">
      <c r="A198" s="24"/>
      <c r="B198" s="25"/>
      <c r="C198" s="38" t="s">
        <v>201</v>
      </c>
      <c r="D198" s="51"/>
      <c r="E198" s="52"/>
      <c r="F198" s="52"/>
      <c r="G198" s="52"/>
      <c r="H198" s="52"/>
      <c r="I198" s="26"/>
      <c r="J198" s="13"/>
      <c r="K198" s="13"/>
      <c r="L198" s="13"/>
      <c r="M198" s="13"/>
      <c r="N198" s="13"/>
      <c r="O198" s="13"/>
      <c r="P198" s="14"/>
      <c r="Q198" s="2"/>
    </row>
    <row r="199" spans="1:17" ht="13.95" customHeight="1" x14ac:dyDescent="0.3">
      <c r="A199" s="24"/>
      <c r="B199" s="25"/>
      <c r="C199" s="38" t="s">
        <v>202</v>
      </c>
      <c r="D199" s="51"/>
      <c r="E199" s="52"/>
      <c r="F199" s="52"/>
      <c r="G199" s="52"/>
      <c r="H199" s="52"/>
      <c r="I199" s="26"/>
      <c r="J199" s="13"/>
      <c r="K199" s="13"/>
      <c r="L199" s="13"/>
      <c r="M199" s="13"/>
      <c r="N199" s="13"/>
      <c r="O199" s="13"/>
      <c r="P199" s="14"/>
      <c r="Q199" s="2"/>
    </row>
    <row r="200" spans="1:17" ht="13.95" customHeight="1" x14ac:dyDescent="0.3">
      <c r="A200" s="24"/>
      <c r="B200" s="25"/>
      <c r="C200" s="38" t="s">
        <v>203</v>
      </c>
      <c r="D200" s="51"/>
      <c r="E200" s="52"/>
      <c r="F200" s="52"/>
      <c r="G200" s="52"/>
      <c r="H200" s="52"/>
      <c r="I200" s="26"/>
      <c r="J200" s="13"/>
      <c r="K200" s="13"/>
      <c r="L200" s="13"/>
      <c r="M200" s="13"/>
      <c r="N200" s="13"/>
      <c r="O200" s="13"/>
      <c r="P200" s="14"/>
      <c r="Q200" s="2"/>
    </row>
    <row r="201" spans="1:17" ht="13.95" customHeight="1" x14ac:dyDescent="0.3">
      <c r="A201" s="24"/>
      <c r="B201" s="25"/>
      <c r="C201" s="38" t="s">
        <v>204</v>
      </c>
      <c r="D201" s="51"/>
      <c r="E201" s="52"/>
      <c r="F201" s="52"/>
      <c r="G201" s="52"/>
      <c r="H201" s="52"/>
      <c r="I201" s="26"/>
      <c r="J201" s="13"/>
      <c r="K201" s="13"/>
      <c r="L201" s="13"/>
      <c r="M201" s="13"/>
      <c r="N201" s="13"/>
      <c r="O201" s="13"/>
      <c r="P201" s="14"/>
      <c r="Q201" s="2"/>
    </row>
    <row r="202" spans="1:17" ht="13.95" customHeight="1" x14ac:dyDescent="0.3">
      <c r="A202" s="24"/>
      <c r="B202" s="25"/>
      <c r="C202" s="38" t="s">
        <v>205</v>
      </c>
      <c r="D202" s="51"/>
      <c r="E202" s="52"/>
      <c r="F202" s="52"/>
      <c r="G202" s="52"/>
      <c r="H202" s="52"/>
      <c r="I202" s="26"/>
      <c r="J202" s="13"/>
      <c r="K202" s="13"/>
      <c r="L202" s="13"/>
      <c r="M202" s="13"/>
      <c r="N202" s="13"/>
      <c r="O202" s="13"/>
      <c r="P202" s="14"/>
      <c r="Q202" s="2"/>
    </row>
    <row r="203" spans="1:17" ht="13.95" customHeight="1" x14ac:dyDescent="0.3">
      <c r="A203" s="24"/>
      <c r="B203" s="25"/>
      <c r="C203" s="38" t="s">
        <v>206</v>
      </c>
      <c r="D203" s="51"/>
      <c r="E203" s="52"/>
      <c r="F203" s="52"/>
      <c r="G203" s="52"/>
      <c r="H203" s="52"/>
      <c r="I203" s="26"/>
      <c r="J203" s="13"/>
      <c r="K203" s="13"/>
      <c r="L203" s="13"/>
      <c r="M203" s="13"/>
      <c r="N203" s="13"/>
      <c r="O203" s="13"/>
      <c r="P203" s="14"/>
      <c r="Q203" s="2"/>
    </row>
    <row r="204" spans="1:17" ht="13.95" customHeight="1" x14ac:dyDescent="0.3">
      <c r="A204" s="24"/>
      <c r="B204" s="25"/>
      <c r="C204" s="38" t="s">
        <v>207</v>
      </c>
      <c r="D204" s="51"/>
      <c r="E204" s="52"/>
      <c r="F204" s="52"/>
      <c r="G204" s="52"/>
      <c r="H204" s="52"/>
      <c r="I204" s="26"/>
      <c r="J204" s="13"/>
      <c r="K204" s="13"/>
      <c r="L204" s="13"/>
      <c r="M204" s="13"/>
      <c r="N204" s="13"/>
      <c r="O204" s="13"/>
      <c r="P204" s="14"/>
      <c r="Q204" s="2"/>
    </row>
    <row r="205" spans="1:17" ht="13.95" customHeight="1" x14ac:dyDescent="0.3">
      <c r="A205" s="24"/>
      <c r="B205" s="25"/>
      <c r="C205" s="38" t="s">
        <v>208</v>
      </c>
      <c r="D205" s="51"/>
      <c r="E205" s="52"/>
      <c r="F205" s="52"/>
      <c r="G205" s="52"/>
      <c r="H205" s="52"/>
      <c r="I205" s="26"/>
      <c r="J205" s="13"/>
      <c r="K205" s="13"/>
      <c r="L205" s="13"/>
      <c r="M205" s="13"/>
      <c r="N205" s="13"/>
      <c r="O205" s="13"/>
      <c r="P205" s="14"/>
      <c r="Q205" s="2"/>
    </row>
    <row r="206" spans="1:17" ht="13.95" customHeight="1" x14ac:dyDescent="0.3">
      <c r="A206" s="24"/>
      <c r="B206" s="25"/>
      <c r="C206" s="38" t="s">
        <v>209</v>
      </c>
      <c r="D206" s="51"/>
      <c r="E206" s="52"/>
      <c r="F206" s="52"/>
      <c r="G206" s="52"/>
      <c r="H206" s="52"/>
      <c r="I206" s="26"/>
      <c r="J206" s="13"/>
      <c r="K206" s="13"/>
      <c r="L206" s="13"/>
      <c r="M206" s="13"/>
      <c r="N206" s="13"/>
      <c r="O206" s="13"/>
      <c r="P206" s="14"/>
      <c r="Q206" s="2"/>
    </row>
    <row r="207" spans="1:17" ht="13.95" customHeight="1" x14ac:dyDescent="0.3">
      <c r="A207" s="24"/>
      <c r="B207" s="25"/>
      <c r="C207" s="38" t="s">
        <v>210</v>
      </c>
      <c r="D207" s="51"/>
      <c r="E207" s="52"/>
      <c r="F207" s="52"/>
      <c r="G207" s="52"/>
      <c r="H207" s="52"/>
      <c r="I207" s="26"/>
      <c r="J207" s="13"/>
      <c r="K207" s="13"/>
      <c r="L207" s="13"/>
      <c r="M207" s="13"/>
      <c r="N207" s="13"/>
      <c r="O207" s="13"/>
      <c r="P207" s="14"/>
      <c r="Q207" s="2"/>
    </row>
    <row r="208" spans="1:17" ht="13.95" customHeight="1" x14ac:dyDescent="0.3">
      <c r="A208" s="24"/>
      <c r="B208" s="25"/>
      <c r="C208" s="38" t="s">
        <v>211</v>
      </c>
      <c r="D208" s="51"/>
      <c r="E208" s="52"/>
      <c r="F208" s="52"/>
      <c r="G208" s="52"/>
      <c r="H208" s="52"/>
      <c r="I208" s="26"/>
      <c r="J208" s="13"/>
      <c r="K208" s="13"/>
      <c r="L208" s="13"/>
      <c r="M208" s="13"/>
      <c r="N208" s="13"/>
      <c r="O208" s="13"/>
      <c r="P208" s="14"/>
      <c r="Q208" s="2"/>
    </row>
    <row r="209" spans="1:17" ht="13.95" customHeight="1" x14ac:dyDescent="0.3">
      <c r="A209" s="24"/>
      <c r="B209" s="25"/>
      <c r="C209" s="38" t="s">
        <v>212</v>
      </c>
      <c r="D209" s="51"/>
      <c r="E209" s="52"/>
      <c r="F209" s="52"/>
      <c r="G209" s="52"/>
      <c r="H209" s="52"/>
      <c r="I209" s="26"/>
      <c r="J209" s="13"/>
      <c r="K209" s="13"/>
      <c r="L209" s="13"/>
      <c r="M209" s="13"/>
      <c r="N209" s="13"/>
      <c r="O209" s="13"/>
      <c r="P209" s="14"/>
      <c r="Q209" s="2"/>
    </row>
    <row r="210" spans="1:17" ht="13.95" customHeight="1" x14ac:dyDescent="0.3">
      <c r="A210" s="24"/>
      <c r="B210" s="25"/>
      <c r="C210" s="38" t="s">
        <v>213</v>
      </c>
      <c r="D210" s="51"/>
      <c r="E210" s="52"/>
      <c r="F210" s="52"/>
      <c r="G210" s="52"/>
      <c r="H210" s="52"/>
      <c r="I210" s="26"/>
      <c r="J210" s="13"/>
      <c r="K210" s="13"/>
      <c r="L210" s="13"/>
      <c r="M210" s="13"/>
      <c r="N210" s="13"/>
      <c r="O210" s="13"/>
      <c r="P210" s="14"/>
      <c r="Q210" s="2"/>
    </row>
    <row r="211" spans="1:17" ht="13.95" customHeight="1" x14ac:dyDescent="0.3">
      <c r="A211" s="24"/>
      <c r="B211" s="25"/>
      <c r="C211" s="38" t="s">
        <v>214</v>
      </c>
      <c r="D211" s="51"/>
      <c r="E211" s="52"/>
      <c r="F211" s="52"/>
      <c r="G211" s="52"/>
      <c r="H211" s="52"/>
      <c r="I211" s="26"/>
      <c r="J211" s="13"/>
      <c r="K211" s="13"/>
      <c r="L211" s="13"/>
      <c r="M211" s="13"/>
      <c r="N211" s="13"/>
      <c r="O211" s="13"/>
      <c r="P211" s="14"/>
      <c r="Q211" s="2"/>
    </row>
    <row r="212" spans="1:17" ht="13.95" customHeight="1" x14ac:dyDescent="0.3">
      <c r="A212" s="24"/>
      <c r="B212" s="25"/>
      <c r="C212" s="38" t="s">
        <v>215</v>
      </c>
      <c r="D212" s="51"/>
      <c r="E212" s="52"/>
      <c r="F212" s="52"/>
      <c r="G212" s="52"/>
      <c r="H212" s="52"/>
      <c r="I212" s="26"/>
      <c r="J212" s="13"/>
      <c r="K212" s="13"/>
      <c r="L212" s="13"/>
      <c r="M212" s="13"/>
      <c r="N212" s="13"/>
      <c r="O212" s="13"/>
      <c r="P212" s="14"/>
      <c r="Q212" s="2"/>
    </row>
    <row r="213" spans="1:17" ht="13.95" customHeight="1" x14ac:dyDescent="0.3">
      <c r="A213" s="24"/>
      <c r="B213" s="25"/>
      <c r="C213" s="38" t="s">
        <v>216</v>
      </c>
      <c r="D213" s="51"/>
      <c r="E213" s="52"/>
      <c r="F213" s="52"/>
      <c r="G213" s="52"/>
      <c r="H213" s="52"/>
      <c r="I213" s="26"/>
      <c r="J213" s="13"/>
      <c r="K213" s="13"/>
      <c r="L213" s="13"/>
      <c r="M213" s="13"/>
      <c r="N213" s="13"/>
      <c r="O213" s="13"/>
      <c r="P213" s="14"/>
      <c r="Q213" s="2"/>
    </row>
    <row r="214" spans="1:17" ht="13.95" customHeight="1" x14ac:dyDescent="0.3">
      <c r="A214" s="24"/>
      <c r="B214" s="25"/>
      <c r="C214" s="38" t="s">
        <v>217</v>
      </c>
      <c r="D214" s="51"/>
      <c r="E214" s="52"/>
      <c r="F214" s="52"/>
      <c r="G214" s="52"/>
      <c r="H214" s="52"/>
      <c r="I214" s="26"/>
      <c r="J214" s="13"/>
      <c r="K214" s="13"/>
      <c r="L214" s="13"/>
      <c r="M214" s="13"/>
      <c r="N214" s="13"/>
      <c r="O214" s="13"/>
      <c r="P214" s="14"/>
      <c r="Q214" s="2"/>
    </row>
    <row r="215" spans="1:17" ht="13.95" customHeight="1" x14ac:dyDescent="0.3">
      <c r="A215" s="24"/>
      <c r="B215" s="25"/>
      <c r="C215" s="38" t="s">
        <v>218</v>
      </c>
      <c r="D215" s="51"/>
      <c r="E215" s="52"/>
      <c r="F215" s="52"/>
      <c r="G215" s="52"/>
      <c r="H215" s="52"/>
      <c r="I215" s="26"/>
      <c r="J215" s="13"/>
      <c r="K215" s="13"/>
      <c r="L215" s="13"/>
      <c r="M215" s="13"/>
      <c r="N215" s="13"/>
      <c r="O215" s="13"/>
      <c r="P215" s="14"/>
      <c r="Q215" s="2"/>
    </row>
    <row r="216" spans="1:17" ht="13.95" customHeight="1" x14ac:dyDescent="0.3">
      <c r="A216" s="24"/>
      <c r="B216" s="25"/>
      <c r="C216" s="38" t="s">
        <v>219</v>
      </c>
      <c r="D216" s="51"/>
      <c r="E216" s="52"/>
      <c r="F216" s="52"/>
      <c r="G216" s="52"/>
      <c r="H216" s="52"/>
      <c r="I216" s="26"/>
      <c r="J216" s="13"/>
      <c r="K216" s="13"/>
      <c r="L216" s="13"/>
      <c r="M216" s="13"/>
      <c r="N216" s="13"/>
      <c r="O216" s="13"/>
      <c r="P216" s="14"/>
      <c r="Q216" s="2"/>
    </row>
    <row r="217" spans="1:17" ht="13.95" customHeight="1" x14ac:dyDescent="0.3">
      <c r="A217" s="24"/>
      <c r="B217" s="25"/>
      <c r="C217" s="38" t="s">
        <v>220</v>
      </c>
      <c r="D217" s="51"/>
      <c r="E217" s="52"/>
      <c r="F217" s="52"/>
      <c r="G217" s="52"/>
      <c r="H217" s="52"/>
      <c r="I217" s="26"/>
      <c r="J217" s="13"/>
      <c r="K217" s="13"/>
      <c r="L217" s="13"/>
      <c r="M217" s="13"/>
      <c r="N217" s="13"/>
      <c r="O217" s="13"/>
      <c r="P217" s="14"/>
      <c r="Q217" s="2"/>
    </row>
    <row r="218" spans="1:17" ht="13.95" customHeight="1" x14ac:dyDescent="0.3">
      <c r="A218" s="24"/>
      <c r="B218" s="25"/>
      <c r="C218" s="38" t="s">
        <v>221</v>
      </c>
      <c r="D218" s="51"/>
      <c r="E218" s="52"/>
      <c r="F218" s="52"/>
      <c r="G218" s="52"/>
      <c r="H218" s="52"/>
      <c r="I218" s="26"/>
      <c r="J218" s="13"/>
      <c r="K218" s="13"/>
      <c r="L218" s="13"/>
      <c r="M218" s="13"/>
      <c r="N218" s="13"/>
      <c r="O218" s="13"/>
      <c r="P218" s="14"/>
      <c r="Q218" s="2"/>
    </row>
    <row r="219" spans="1:17" ht="13.95" customHeight="1" x14ac:dyDescent="0.3">
      <c r="A219" s="24"/>
      <c r="B219" s="25"/>
      <c r="C219" s="38" t="s">
        <v>222</v>
      </c>
      <c r="D219" s="51"/>
      <c r="E219" s="52"/>
      <c r="F219" s="52"/>
      <c r="G219" s="52"/>
      <c r="H219" s="52"/>
      <c r="I219" s="26"/>
      <c r="J219" s="13"/>
      <c r="K219" s="13"/>
      <c r="L219" s="13"/>
      <c r="M219" s="13"/>
      <c r="N219" s="13"/>
      <c r="O219" s="13"/>
      <c r="P219" s="14"/>
      <c r="Q219" s="2"/>
    </row>
    <row r="220" spans="1:17" ht="13.95" customHeight="1" x14ac:dyDescent="0.3">
      <c r="A220" s="24"/>
      <c r="B220" s="25"/>
      <c r="C220" s="38" t="s">
        <v>223</v>
      </c>
      <c r="D220" s="51"/>
      <c r="E220" s="52"/>
      <c r="F220" s="52"/>
      <c r="G220" s="52"/>
      <c r="H220" s="52"/>
      <c r="I220" s="26"/>
      <c r="J220" s="13"/>
      <c r="K220" s="13"/>
      <c r="L220" s="13"/>
      <c r="M220" s="13"/>
      <c r="N220" s="13"/>
      <c r="O220" s="13"/>
      <c r="P220" s="14"/>
      <c r="Q220" s="2"/>
    </row>
    <row r="221" spans="1:17" ht="13.95" customHeight="1" x14ac:dyDescent="0.3">
      <c r="A221" s="24"/>
      <c r="B221" s="25"/>
      <c r="C221" s="38" t="s">
        <v>224</v>
      </c>
      <c r="D221" s="51"/>
      <c r="E221" s="52"/>
      <c r="F221" s="52"/>
      <c r="G221" s="52"/>
      <c r="H221" s="52"/>
      <c r="I221" s="26"/>
      <c r="J221" s="13"/>
      <c r="K221" s="13"/>
      <c r="L221" s="13"/>
      <c r="M221" s="13"/>
      <c r="N221" s="13"/>
      <c r="O221" s="13"/>
      <c r="P221" s="14"/>
      <c r="Q221" s="2"/>
    </row>
    <row r="222" spans="1:17" ht="13.95" customHeight="1" x14ac:dyDescent="0.3">
      <c r="A222" s="24"/>
      <c r="B222" s="25"/>
      <c r="C222" s="38" t="s">
        <v>225</v>
      </c>
      <c r="D222" s="51"/>
      <c r="E222" s="52"/>
      <c r="F222" s="52"/>
      <c r="G222" s="52"/>
      <c r="H222" s="52"/>
      <c r="I222" s="26"/>
      <c r="J222" s="13"/>
      <c r="K222" s="13"/>
      <c r="L222" s="13"/>
      <c r="M222" s="13"/>
      <c r="N222" s="13"/>
      <c r="O222" s="13"/>
      <c r="P222" s="14"/>
      <c r="Q222" s="2"/>
    </row>
    <row r="223" spans="1:17" ht="13.95" customHeight="1" x14ac:dyDescent="0.3">
      <c r="A223" s="24"/>
      <c r="B223" s="25"/>
      <c r="C223" s="38" t="s">
        <v>226</v>
      </c>
      <c r="D223" s="51"/>
      <c r="E223" s="52"/>
      <c r="F223" s="52"/>
      <c r="G223" s="52"/>
      <c r="H223" s="52"/>
      <c r="I223" s="26"/>
      <c r="J223" s="13"/>
      <c r="K223" s="13"/>
      <c r="L223" s="13"/>
      <c r="M223" s="13"/>
      <c r="N223" s="13"/>
      <c r="O223" s="13"/>
      <c r="P223" s="14"/>
      <c r="Q223" s="2"/>
    </row>
    <row r="224" spans="1:17" ht="13.95" customHeight="1" x14ac:dyDescent="0.3">
      <c r="A224" s="24"/>
      <c r="B224" s="25"/>
      <c r="C224" s="38" t="s">
        <v>227</v>
      </c>
      <c r="D224" s="51"/>
      <c r="E224" s="52"/>
      <c r="F224" s="52"/>
      <c r="G224" s="52"/>
      <c r="H224" s="52"/>
      <c r="I224" s="26"/>
      <c r="J224" s="13"/>
      <c r="K224" s="13"/>
      <c r="L224" s="13"/>
      <c r="M224" s="13"/>
      <c r="N224" s="13"/>
      <c r="O224" s="13"/>
      <c r="P224" s="14"/>
      <c r="Q224" s="2"/>
    </row>
    <row r="225" spans="1:17" ht="13.95" customHeight="1" x14ac:dyDescent="0.3">
      <c r="A225" s="24"/>
      <c r="B225" s="25"/>
      <c r="C225" s="38" t="s">
        <v>228</v>
      </c>
      <c r="D225" s="51"/>
      <c r="E225" s="52"/>
      <c r="F225" s="52"/>
      <c r="G225" s="52"/>
      <c r="H225" s="52"/>
      <c r="I225" s="26"/>
      <c r="J225" s="13"/>
      <c r="K225" s="13"/>
      <c r="L225" s="13"/>
      <c r="M225" s="13"/>
      <c r="N225" s="13"/>
      <c r="O225" s="13"/>
      <c r="P225" s="14"/>
      <c r="Q225" s="2"/>
    </row>
    <row r="226" spans="1:17" ht="13.95" customHeight="1" x14ac:dyDescent="0.3">
      <c r="A226" s="24"/>
      <c r="B226" s="25"/>
      <c r="C226" s="38" t="s">
        <v>229</v>
      </c>
      <c r="D226" s="51"/>
      <c r="E226" s="52"/>
      <c r="F226" s="52"/>
      <c r="G226" s="52"/>
      <c r="H226" s="52"/>
      <c r="I226" s="26"/>
      <c r="J226" s="13"/>
      <c r="K226" s="13"/>
      <c r="L226" s="13"/>
      <c r="M226" s="13"/>
      <c r="N226" s="13"/>
      <c r="O226" s="13"/>
      <c r="P226" s="14"/>
      <c r="Q226" s="2"/>
    </row>
    <row r="227" spans="1:17" ht="13.95" customHeight="1" x14ac:dyDescent="0.3">
      <c r="A227" s="24"/>
      <c r="B227" s="25"/>
      <c r="C227" s="38" t="s">
        <v>230</v>
      </c>
      <c r="D227" s="51"/>
      <c r="E227" s="52"/>
      <c r="F227" s="52"/>
      <c r="G227" s="52"/>
      <c r="H227" s="52"/>
      <c r="I227" s="26"/>
      <c r="J227" s="13"/>
      <c r="K227" s="13"/>
      <c r="L227" s="13"/>
      <c r="M227" s="13"/>
      <c r="N227" s="13"/>
      <c r="O227" s="13"/>
      <c r="P227" s="14"/>
      <c r="Q227" s="2"/>
    </row>
    <row r="228" spans="1:17" ht="13.95" customHeight="1" x14ac:dyDescent="0.3">
      <c r="A228" s="24"/>
      <c r="B228" s="25"/>
      <c r="C228" s="38" t="s">
        <v>231</v>
      </c>
      <c r="D228" s="51"/>
      <c r="E228" s="52"/>
      <c r="F228" s="52"/>
      <c r="G228" s="52"/>
      <c r="H228" s="52"/>
      <c r="I228" s="26"/>
      <c r="J228" s="13"/>
      <c r="K228" s="13"/>
      <c r="L228" s="13"/>
      <c r="M228" s="13"/>
      <c r="N228" s="13"/>
      <c r="O228" s="13"/>
      <c r="P228" s="14"/>
      <c r="Q228" s="2"/>
    </row>
    <row r="229" spans="1:17" ht="13.95" customHeight="1" x14ac:dyDescent="0.3">
      <c r="A229" s="24"/>
      <c r="B229" s="25"/>
      <c r="C229" s="38" t="s">
        <v>232</v>
      </c>
      <c r="D229" s="51"/>
      <c r="E229" s="52"/>
      <c r="F229" s="52"/>
      <c r="G229" s="52"/>
      <c r="H229" s="52"/>
      <c r="I229" s="26"/>
      <c r="J229" s="13"/>
      <c r="K229" s="13"/>
      <c r="L229" s="13"/>
      <c r="M229" s="13"/>
      <c r="N229" s="13"/>
      <c r="O229" s="13"/>
      <c r="P229" s="14"/>
      <c r="Q229" s="2"/>
    </row>
    <row r="230" spans="1:17" ht="13.95" customHeight="1" x14ac:dyDescent="0.3">
      <c r="A230" s="24"/>
      <c r="B230" s="25"/>
      <c r="C230" s="38" t="s">
        <v>233</v>
      </c>
      <c r="D230" s="51"/>
      <c r="E230" s="52"/>
      <c r="F230" s="52"/>
      <c r="G230" s="52"/>
      <c r="H230" s="52"/>
      <c r="I230" s="26"/>
      <c r="J230" s="13"/>
      <c r="K230" s="13"/>
      <c r="L230" s="13"/>
      <c r="M230" s="13"/>
      <c r="N230" s="13"/>
      <c r="O230" s="13"/>
      <c r="P230" s="14"/>
      <c r="Q230" s="2"/>
    </row>
    <row r="231" spans="1:17" ht="13.95" customHeight="1" x14ac:dyDescent="0.3">
      <c r="A231" s="24"/>
      <c r="B231" s="25"/>
      <c r="C231" s="38" t="s">
        <v>234</v>
      </c>
      <c r="D231" s="51"/>
      <c r="E231" s="52"/>
      <c r="F231" s="52"/>
      <c r="G231" s="52"/>
      <c r="H231" s="52"/>
      <c r="I231" s="26"/>
      <c r="J231" s="13"/>
      <c r="K231" s="13"/>
      <c r="L231" s="13"/>
      <c r="M231" s="13"/>
      <c r="N231" s="13"/>
      <c r="O231" s="13"/>
      <c r="P231" s="14"/>
      <c r="Q231" s="2"/>
    </row>
    <row r="232" spans="1:17" ht="13.95" customHeight="1" x14ac:dyDescent="0.3">
      <c r="A232" s="24"/>
      <c r="B232" s="25"/>
      <c r="C232" s="38" t="s">
        <v>235</v>
      </c>
      <c r="D232" s="51"/>
      <c r="E232" s="52"/>
      <c r="F232" s="52"/>
      <c r="G232" s="52"/>
      <c r="H232" s="52"/>
      <c r="I232" s="26"/>
      <c r="J232" s="13"/>
      <c r="K232" s="13"/>
      <c r="L232" s="13"/>
      <c r="M232" s="13"/>
      <c r="N232" s="13"/>
      <c r="O232" s="13"/>
      <c r="P232" s="14"/>
      <c r="Q232" s="2"/>
    </row>
    <row r="233" spans="1:17" ht="13.95" customHeight="1" x14ac:dyDescent="0.3">
      <c r="A233" s="24"/>
      <c r="B233" s="25"/>
      <c r="C233" s="38" t="s">
        <v>236</v>
      </c>
      <c r="D233" s="51"/>
      <c r="E233" s="52"/>
      <c r="F233" s="52"/>
      <c r="G233" s="52"/>
      <c r="H233" s="52"/>
      <c r="I233" s="26"/>
      <c r="J233" s="13"/>
      <c r="K233" s="13"/>
      <c r="L233" s="13"/>
      <c r="M233" s="13"/>
      <c r="N233" s="13"/>
      <c r="O233" s="13"/>
      <c r="P233" s="14"/>
      <c r="Q233" s="2"/>
    </row>
    <row r="234" spans="1:17" ht="13.95" customHeight="1" x14ac:dyDescent="0.3">
      <c r="A234" s="24"/>
      <c r="B234" s="25"/>
      <c r="C234" s="38" t="s">
        <v>237</v>
      </c>
      <c r="D234" s="51"/>
      <c r="E234" s="52"/>
      <c r="F234" s="52"/>
      <c r="G234" s="52"/>
      <c r="H234" s="52"/>
      <c r="I234" s="26"/>
      <c r="J234" s="13"/>
      <c r="K234" s="13"/>
      <c r="L234" s="13"/>
      <c r="M234" s="13"/>
      <c r="N234" s="13"/>
      <c r="O234" s="13"/>
      <c r="P234" s="14"/>
      <c r="Q234" s="2"/>
    </row>
    <row r="235" spans="1:17" ht="13.95" customHeight="1" x14ac:dyDescent="0.3">
      <c r="A235" s="24"/>
      <c r="B235" s="25"/>
      <c r="C235" s="38" t="s">
        <v>238</v>
      </c>
      <c r="D235" s="51"/>
      <c r="E235" s="52"/>
      <c r="F235" s="52"/>
      <c r="G235" s="52"/>
      <c r="H235" s="52"/>
      <c r="I235" s="26"/>
      <c r="J235" s="13"/>
      <c r="K235" s="13"/>
      <c r="L235" s="13"/>
      <c r="M235" s="13"/>
      <c r="N235" s="13"/>
      <c r="O235" s="13"/>
      <c r="P235" s="14"/>
      <c r="Q235" s="2"/>
    </row>
    <row r="236" spans="1:17" ht="13.95" customHeight="1" x14ac:dyDescent="0.3">
      <c r="A236" s="24"/>
      <c r="B236" s="25"/>
      <c r="C236" s="38" t="s">
        <v>239</v>
      </c>
      <c r="D236" s="51"/>
      <c r="E236" s="52"/>
      <c r="F236" s="52"/>
      <c r="G236" s="52"/>
      <c r="H236" s="52"/>
      <c r="I236" s="26"/>
      <c r="J236" s="13"/>
      <c r="K236" s="13"/>
      <c r="L236" s="13"/>
      <c r="M236" s="13"/>
      <c r="N236" s="13"/>
      <c r="O236" s="13"/>
      <c r="P236" s="14"/>
      <c r="Q236" s="2"/>
    </row>
    <row r="237" spans="1:17" ht="13.95" customHeight="1" x14ac:dyDescent="0.3">
      <c r="A237" s="24"/>
      <c r="B237" s="25"/>
      <c r="C237" s="38" t="s">
        <v>240</v>
      </c>
      <c r="D237" s="51"/>
      <c r="E237" s="52"/>
      <c r="F237" s="52"/>
      <c r="G237" s="52"/>
      <c r="H237" s="52"/>
      <c r="I237" s="26"/>
      <c r="J237" s="13"/>
      <c r="K237" s="13"/>
      <c r="L237" s="13"/>
      <c r="M237" s="13"/>
      <c r="N237" s="13"/>
      <c r="O237" s="13"/>
      <c r="P237" s="14"/>
      <c r="Q237" s="2"/>
    </row>
    <row r="238" spans="1:17" ht="13.95" customHeight="1" x14ac:dyDescent="0.3">
      <c r="A238" s="24"/>
      <c r="B238" s="25"/>
      <c r="C238" s="38" t="s">
        <v>241</v>
      </c>
      <c r="D238" s="51"/>
      <c r="E238" s="52"/>
      <c r="F238" s="52"/>
      <c r="G238" s="52"/>
      <c r="H238" s="52"/>
      <c r="I238" s="26"/>
      <c r="J238" s="13"/>
      <c r="K238" s="13"/>
      <c r="L238" s="13"/>
      <c r="M238" s="13"/>
      <c r="N238" s="13"/>
      <c r="O238" s="13"/>
      <c r="P238" s="14"/>
      <c r="Q238" s="2"/>
    </row>
    <row r="239" spans="1:17" ht="13.95" customHeight="1" x14ac:dyDescent="0.3">
      <c r="A239" s="24"/>
      <c r="B239" s="25"/>
      <c r="C239" s="38" t="s">
        <v>242</v>
      </c>
      <c r="D239" s="51"/>
      <c r="E239" s="52"/>
      <c r="F239" s="52"/>
      <c r="G239" s="52"/>
      <c r="H239" s="52"/>
      <c r="I239" s="26"/>
      <c r="J239" s="13"/>
      <c r="K239" s="13"/>
      <c r="L239" s="13"/>
      <c r="M239" s="13"/>
      <c r="N239" s="13"/>
      <c r="O239" s="13"/>
      <c r="P239" s="14"/>
      <c r="Q239" s="2"/>
    </row>
    <row r="240" spans="1:17" ht="13.95" customHeight="1" x14ac:dyDescent="0.3">
      <c r="A240" s="24"/>
      <c r="B240" s="25"/>
      <c r="C240" s="38" t="s">
        <v>243</v>
      </c>
      <c r="D240" s="51"/>
      <c r="E240" s="52"/>
      <c r="F240" s="52"/>
      <c r="G240" s="52"/>
      <c r="H240" s="52"/>
      <c r="I240" s="26"/>
      <c r="J240" s="13"/>
      <c r="K240" s="13"/>
      <c r="L240" s="13"/>
      <c r="M240" s="13"/>
      <c r="N240" s="13"/>
      <c r="O240" s="13"/>
      <c r="P240" s="14"/>
      <c r="Q240" s="2"/>
    </row>
    <row r="241" spans="1:17" ht="13.95" customHeight="1" x14ac:dyDescent="0.3">
      <c r="A241" s="24"/>
      <c r="B241" s="25"/>
      <c r="C241" s="38" t="s">
        <v>244</v>
      </c>
      <c r="D241" s="51"/>
      <c r="E241" s="52"/>
      <c r="F241" s="52"/>
      <c r="G241" s="52"/>
      <c r="H241" s="52"/>
      <c r="I241" s="26"/>
      <c r="J241" s="13"/>
      <c r="K241" s="13"/>
      <c r="L241" s="13"/>
      <c r="M241" s="13"/>
      <c r="N241" s="13"/>
      <c r="O241" s="13"/>
      <c r="P241" s="14"/>
      <c r="Q241" s="2"/>
    </row>
    <row r="242" spans="1:17" ht="13.95" customHeight="1" x14ac:dyDescent="0.3">
      <c r="A242" s="24"/>
      <c r="B242" s="25"/>
      <c r="C242" s="38" t="s">
        <v>245</v>
      </c>
      <c r="D242" s="51"/>
      <c r="E242" s="52"/>
      <c r="F242" s="52"/>
      <c r="G242" s="52"/>
      <c r="H242" s="52"/>
      <c r="I242" s="26"/>
      <c r="J242" s="13"/>
      <c r="K242" s="13"/>
      <c r="L242" s="13"/>
      <c r="M242" s="13"/>
      <c r="N242" s="13"/>
      <c r="O242" s="13"/>
      <c r="P242" s="14"/>
      <c r="Q242" s="2"/>
    </row>
    <row r="243" spans="1:17" ht="13.95" customHeight="1" x14ac:dyDescent="0.3">
      <c r="A243" s="24"/>
      <c r="B243" s="25"/>
      <c r="C243" s="38" t="s">
        <v>246</v>
      </c>
      <c r="D243" s="51"/>
      <c r="E243" s="52"/>
      <c r="F243" s="52"/>
      <c r="G243" s="52"/>
      <c r="H243" s="52"/>
      <c r="I243" s="26"/>
      <c r="J243" s="13"/>
      <c r="K243" s="13"/>
      <c r="L243" s="13"/>
      <c r="M243" s="13"/>
      <c r="N243" s="13"/>
      <c r="O243" s="13"/>
      <c r="P243" s="14"/>
      <c r="Q243" s="2"/>
    </row>
    <row r="244" spans="1:17" ht="13.95" customHeight="1" x14ac:dyDescent="0.3">
      <c r="A244" s="24"/>
      <c r="B244" s="25"/>
      <c r="C244" s="38" t="s">
        <v>247</v>
      </c>
      <c r="D244" s="51"/>
      <c r="E244" s="52"/>
      <c r="F244" s="52"/>
      <c r="G244" s="52"/>
      <c r="H244" s="52"/>
      <c r="I244" s="26"/>
      <c r="J244" s="13"/>
      <c r="K244" s="13"/>
      <c r="L244" s="13"/>
      <c r="M244" s="13"/>
      <c r="N244" s="13"/>
      <c r="O244" s="13"/>
      <c r="P244" s="14"/>
      <c r="Q244" s="2"/>
    </row>
    <row r="245" spans="1:17" ht="13.95" customHeight="1" x14ac:dyDescent="0.3">
      <c r="A245" s="24"/>
      <c r="B245" s="25"/>
      <c r="C245" s="38" t="s">
        <v>248</v>
      </c>
      <c r="D245" s="51"/>
      <c r="E245" s="52"/>
      <c r="F245" s="52"/>
      <c r="G245" s="52"/>
      <c r="H245" s="52"/>
      <c r="I245" s="26"/>
      <c r="J245" s="13"/>
      <c r="K245" s="13"/>
      <c r="L245" s="13"/>
      <c r="M245" s="13"/>
      <c r="N245" s="13"/>
      <c r="O245" s="13"/>
      <c r="P245" s="14"/>
      <c r="Q245" s="2"/>
    </row>
    <row r="246" spans="1:17" ht="13.95" customHeight="1" x14ac:dyDescent="0.3">
      <c r="A246" s="24"/>
      <c r="B246" s="25"/>
      <c r="C246" s="38" t="s">
        <v>249</v>
      </c>
      <c r="D246" s="51"/>
      <c r="E246" s="52"/>
      <c r="F246" s="52"/>
      <c r="G246" s="52"/>
      <c r="H246" s="52"/>
      <c r="I246" s="26"/>
      <c r="J246" s="13"/>
      <c r="K246" s="13"/>
      <c r="L246" s="13"/>
      <c r="M246" s="13"/>
      <c r="N246" s="13"/>
      <c r="O246" s="13"/>
      <c r="P246" s="14"/>
      <c r="Q246" s="2"/>
    </row>
    <row r="247" spans="1:17" ht="13.95" customHeight="1" x14ac:dyDescent="0.3">
      <c r="A247" s="24"/>
      <c r="B247" s="25"/>
      <c r="C247" s="38" t="s">
        <v>250</v>
      </c>
      <c r="D247" s="51"/>
      <c r="E247" s="52"/>
      <c r="F247" s="52"/>
      <c r="G247" s="52"/>
      <c r="H247" s="52"/>
      <c r="I247" s="26"/>
      <c r="J247" s="13"/>
      <c r="K247" s="13"/>
      <c r="L247" s="13"/>
      <c r="M247" s="13"/>
      <c r="N247" s="13"/>
      <c r="O247" s="13"/>
      <c r="P247" s="14"/>
      <c r="Q247" s="2"/>
    </row>
    <row r="248" spans="1:17" ht="13.95" customHeight="1" x14ac:dyDescent="0.3">
      <c r="A248" s="24"/>
      <c r="B248" s="25"/>
      <c r="C248" s="38" t="s">
        <v>251</v>
      </c>
      <c r="D248" s="51"/>
      <c r="E248" s="52"/>
      <c r="F248" s="52"/>
      <c r="G248" s="52"/>
      <c r="H248" s="52"/>
      <c r="I248" s="26"/>
      <c r="J248" s="13"/>
      <c r="K248" s="13"/>
      <c r="L248" s="13"/>
      <c r="M248" s="13"/>
      <c r="N248" s="13"/>
      <c r="O248" s="13"/>
      <c r="P248" s="14"/>
      <c r="Q248" s="2"/>
    </row>
    <row r="249" spans="1:17" ht="13.95" customHeight="1" x14ac:dyDescent="0.3">
      <c r="A249" s="24"/>
      <c r="B249" s="25"/>
      <c r="C249" s="38" t="s">
        <v>252</v>
      </c>
      <c r="D249" s="51"/>
      <c r="E249" s="52"/>
      <c r="F249" s="52"/>
      <c r="G249" s="52"/>
      <c r="H249" s="52"/>
      <c r="I249" s="26"/>
      <c r="J249" s="13"/>
      <c r="K249" s="13"/>
      <c r="L249" s="13"/>
      <c r="M249" s="13"/>
      <c r="N249" s="13"/>
      <c r="O249" s="13"/>
      <c r="P249" s="14"/>
      <c r="Q249" s="2"/>
    </row>
    <row r="250" spans="1:17" ht="13.95" customHeight="1" x14ac:dyDescent="0.3">
      <c r="A250" s="24"/>
      <c r="B250" s="25"/>
      <c r="C250" s="38" t="s">
        <v>253</v>
      </c>
      <c r="D250" s="51"/>
      <c r="E250" s="52"/>
      <c r="F250" s="52"/>
      <c r="G250" s="52"/>
      <c r="H250" s="52"/>
      <c r="I250" s="26"/>
      <c r="J250" s="13"/>
      <c r="K250" s="13"/>
      <c r="L250" s="13"/>
      <c r="M250" s="13"/>
      <c r="N250" s="13"/>
      <c r="O250" s="13"/>
      <c r="P250" s="14"/>
      <c r="Q250" s="2"/>
    </row>
    <row r="251" spans="1:17" ht="13.95" customHeight="1" x14ac:dyDescent="0.3">
      <c r="A251" s="24"/>
      <c r="B251" s="25"/>
      <c r="C251" s="38" t="s">
        <v>254</v>
      </c>
      <c r="D251" s="51"/>
      <c r="E251" s="52"/>
      <c r="F251" s="52"/>
      <c r="G251" s="52"/>
      <c r="H251" s="52"/>
      <c r="I251" s="26"/>
      <c r="J251" s="13"/>
      <c r="K251" s="13"/>
      <c r="L251" s="13"/>
      <c r="M251" s="13"/>
      <c r="N251" s="13"/>
      <c r="O251" s="13"/>
      <c r="P251" s="14"/>
      <c r="Q251" s="2"/>
    </row>
    <row r="252" spans="1:17" ht="13.95" customHeight="1" x14ac:dyDescent="0.3">
      <c r="A252" s="24"/>
      <c r="B252" s="25"/>
      <c r="C252" s="38" t="s">
        <v>255</v>
      </c>
      <c r="D252" s="51"/>
      <c r="E252" s="52"/>
      <c r="F252" s="52"/>
      <c r="G252" s="52"/>
      <c r="H252" s="52"/>
      <c r="I252" s="26"/>
      <c r="J252" s="13"/>
      <c r="K252" s="13"/>
      <c r="L252" s="13"/>
      <c r="M252" s="13"/>
      <c r="N252" s="13"/>
      <c r="O252" s="13"/>
      <c r="P252" s="14"/>
      <c r="Q252" s="2"/>
    </row>
    <row r="253" spans="1:17" ht="13.95" customHeight="1" x14ac:dyDescent="0.3">
      <c r="A253" s="24"/>
      <c r="B253" s="25"/>
      <c r="C253" s="38" t="s">
        <v>256</v>
      </c>
      <c r="D253" s="51"/>
      <c r="E253" s="52"/>
      <c r="F253" s="52"/>
      <c r="G253" s="52"/>
      <c r="H253" s="52"/>
      <c r="I253" s="26"/>
      <c r="J253" s="13"/>
      <c r="K253" s="13"/>
      <c r="L253" s="13"/>
      <c r="M253" s="13"/>
      <c r="N253" s="13"/>
      <c r="O253" s="13"/>
      <c r="P253" s="14"/>
      <c r="Q253" s="2"/>
    </row>
    <row r="254" spans="1:17" ht="13.95" customHeight="1" x14ac:dyDescent="0.3">
      <c r="A254" s="24"/>
      <c r="B254" s="25"/>
      <c r="C254" s="38" t="s">
        <v>257</v>
      </c>
      <c r="D254" s="51"/>
      <c r="E254" s="52"/>
      <c r="F254" s="52"/>
      <c r="G254" s="52"/>
      <c r="H254" s="52"/>
      <c r="I254" s="26"/>
      <c r="J254" s="13"/>
      <c r="K254" s="13"/>
      <c r="L254" s="13"/>
      <c r="M254" s="13"/>
      <c r="N254" s="13"/>
      <c r="O254" s="13"/>
      <c r="P254" s="14"/>
      <c r="Q254" s="2"/>
    </row>
    <row r="255" spans="1:17" ht="13.95" customHeight="1" x14ac:dyDescent="0.3">
      <c r="A255" s="24"/>
      <c r="B255" s="25"/>
      <c r="C255" s="38" t="s">
        <v>258</v>
      </c>
      <c r="D255" s="51"/>
      <c r="E255" s="52"/>
      <c r="F255" s="52"/>
      <c r="G255" s="52"/>
      <c r="H255" s="52"/>
      <c r="I255" s="26"/>
      <c r="J255" s="13"/>
      <c r="K255" s="13"/>
      <c r="L255" s="13"/>
      <c r="M255" s="13"/>
      <c r="N255" s="13"/>
      <c r="O255" s="13"/>
      <c r="P255" s="14"/>
      <c r="Q255" s="2"/>
    </row>
    <row r="256" spans="1:17" ht="13.95" customHeight="1" x14ac:dyDescent="0.3">
      <c r="A256" s="24"/>
      <c r="B256" s="25"/>
      <c r="C256" s="38" t="s">
        <v>259</v>
      </c>
      <c r="D256" s="51"/>
      <c r="E256" s="52"/>
      <c r="F256" s="52"/>
      <c r="G256" s="52"/>
      <c r="H256" s="52"/>
      <c r="I256" s="26"/>
      <c r="J256" s="13"/>
      <c r="K256" s="13"/>
      <c r="L256" s="13"/>
      <c r="M256" s="13"/>
      <c r="N256" s="13"/>
      <c r="O256" s="13"/>
      <c r="P256" s="14"/>
      <c r="Q256" s="2"/>
    </row>
    <row r="257" spans="1:17" ht="13.95" customHeight="1" x14ac:dyDescent="0.3">
      <c r="A257" s="24"/>
      <c r="B257" s="25"/>
      <c r="C257" s="38" t="s">
        <v>260</v>
      </c>
      <c r="D257" s="51"/>
      <c r="E257" s="52"/>
      <c r="F257" s="52"/>
      <c r="G257" s="52"/>
      <c r="H257" s="52"/>
      <c r="I257" s="26"/>
      <c r="J257" s="13"/>
      <c r="K257" s="13"/>
      <c r="L257" s="13"/>
      <c r="M257" s="13"/>
      <c r="N257" s="13"/>
      <c r="O257" s="13"/>
      <c r="P257" s="14"/>
      <c r="Q257" s="2"/>
    </row>
    <row r="258" spans="1:17" ht="13.95" customHeight="1" x14ac:dyDescent="0.3">
      <c r="A258" s="24"/>
      <c r="B258" s="25"/>
      <c r="C258" s="38" t="s">
        <v>261</v>
      </c>
      <c r="D258" s="51"/>
      <c r="E258" s="52"/>
      <c r="F258" s="52"/>
      <c r="G258" s="52"/>
      <c r="H258" s="52"/>
      <c r="I258" s="26"/>
      <c r="J258" s="13"/>
      <c r="K258" s="13"/>
      <c r="L258" s="13"/>
      <c r="M258" s="13"/>
      <c r="N258" s="13"/>
      <c r="O258" s="13"/>
      <c r="P258" s="14"/>
      <c r="Q258" s="2"/>
    </row>
    <row r="259" spans="1:17" ht="13.95" customHeight="1" x14ac:dyDescent="0.3">
      <c r="A259" s="24"/>
      <c r="B259" s="25"/>
      <c r="C259" s="38" t="s">
        <v>262</v>
      </c>
      <c r="D259" s="51"/>
      <c r="E259" s="52"/>
      <c r="F259" s="52"/>
      <c r="G259" s="52"/>
      <c r="H259" s="52"/>
      <c r="I259" s="26"/>
      <c r="J259" s="13"/>
      <c r="K259" s="13"/>
      <c r="L259" s="13"/>
      <c r="M259" s="13"/>
      <c r="N259" s="13"/>
      <c r="O259" s="13"/>
      <c r="P259" s="14"/>
      <c r="Q259" s="2"/>
    </row>
    <row r="260" spans="1:17" ht="13.95" customHeight="1" x14ac:dyDescent="0.3">
      <c r="A260" s="24"/>
      <c r="B260" s="25"/>
      <c r="C260" s="38" t="s">
        <v>263</v>
      </c>
      <c r="D260" s="51"/>
      <c r="E260" s="52"/>
      <c r="F260" s="52"/>
      <c r="G260" s="52"/>
      <c r="H260" s="52"/>
      <c r="I260" s="26"/>
      <c r="J260" s="13"/>
      <c r="K260" s="13"/>
      <c r="L260" s="13"/>
      <c r="M260" s="13"/>
      <c r="N260" s="13"/>
      <c r="O260" s="13"/>
      <c r="P260" s="14"/>
      <c r="Q260" s="2"/>
    </row>
    <row r="261" spans="1:17" ht="13.95" customHeight="1" x14ac:dyDescent="0.3">
      <c r="A261" s="24"/>
      <c r="B261" s="25"/>
      <c r="C261" s="38" t="s">
        <v>264</v>
      </c>
      <c r="D261" s="51"/>
      <c r="E261" s="52"/>
      <c r="F261" s="52"/>
      <c r="G261" s="52"/>
      <c r="H261" s="52"/>
      <c r="I261" s="26"/>
      <c r="J261" s="13"/>
      <c r="K261" s="13"/>
      <c r="L261" s="13"/>
      <c r="M261" s="13"/>
      <c r="N261" s="13"/>
      <c r="O261" s="13"/>
      <c r="P261" s="14"/>
      <c r="Q261" s="2"/>
    </row>
    <row r="262" spans="1:17" ht="13.95" customHeight="1" x14ac:dyDescent="0.3">
      <c r="A262" s="24"/>
      <c r="B262" s="25"/>
      <c r="C262" s="38" t="s">
        <v>265</v>
      </c>
      <c r="D262" s="51"/>
      <c r="E262" s="52"/>
      <c r="F262" s="52"/>
      <c r="G262" s="52"/>
      <c r="H262" s="52"/>
      <c r="I262" s="26"/>
      <c r="J262" s="13"/>
      <c r="K262" s="13"/>
      <c r="L262" s="13"/>
      <c r="M262" s="13"/>
      <c r="N262" s="13"/>
      <c r="O262" s="13"/>
      <c r="P262" s="14"/>
      <c r="Q262" s="2"/>
    </row>
    <row r="263" spans="1:17" ht="13.95" customHeight="1" x14ac:dyDescent="0.3">
      <c r="A263" s="24"/>
      <c r="B263" s="25"/>
      <c r="C263" s="38" t="s">
        <v>266</v>
      </c>
      <c r="D263" s="51"/>
      <c r="E263" s="52"/>
      <c r="F263" s="52"/>
      <c r="G263" s="52"/>
      <c r="H263" s="52"/>
      <c r="I263" s="26"/>
      <c r="J263" s="13"/>
      <c r="K263" s="13"/>
      <c r="L263" s="13"/>
      <c r="M263" s="13"/>
      <c r="N263" s="13"/>
      <c r="O263" s="13"/>
      <c r="P263" s="14"/>
      <c r="Q263" s="2"/>
    </row>
    <row r="264" spans="1:17" ht="13.95" customHeight="1" x14ac:dyDescent="0.3">
      <c r="A264" s="24"/>
      <c r="B264" s="25"/>
      <c r="C264" s="38" t="s">
        <v>267</v>
      </c>
      <c r="D264" s="51"/>
      <c r="E264" s="52"/>
      <c r="F264" s="52"/>
      <c r="G264" s="52"/>
      <c r="H264" s="52"/>
      <c r="I264" s="26"/>
      <c r="J264" s="13"/>
      <c r="K264" s="13"/>
      <c r="L264" s="13"/>
      <c r="M264" s="13"/>
      <c r="N264" s="13"/>
      <c r="O264" s="13"/>
      <c r="P264" s="14"/>
      <c r="Q264" s="2"/>
    </row>
    <row r="265" spans="1:17" ht="13.95" customHeight="1" x14ac:dyDescent="0.3">
      <c r="A265" s="24"/>
      <c r="B265" s="25"/>
      <c r="C265" s="38" t="s">
        <v>268</v>
      </c>
      <c r="D265" s="51"/>
      <c r="E265" s="52"/>
      <c r="F265" s="52"/>
      <c r="G265" s="52"/>
      <c r="H265" s="52"/>
      <c r="I265" s="26"/>
      <c r="J265" s="13"/>
      <c r="K265" s="13"/>
      <c r="L265" s="13"/>
      <c r="M265" s="13"/>
      <c r="N265" s="13"/>
      <c r="O265" s="13"/>
      <c r="P265" s="14"/>
      <c r="Q265" s="2"/>
    </row>
    <row r="266" spans="1:17" ht="13.95" customHeight="1" x14ac:dyDescent="0.3">
      <c r="A266" s="24"/>
      <c r="B266" s="25"/>
      <c r="C266" s="38" t="s">
        <v>269</v>
      </c>
      <c r="D266" s="51"/>
      <c r="E266" s="52"/>
      <c r="F266" s="52"/>
      <c r="G266" s="52"/>
      <c r="H266" s="52"/>
      <c r="I266" s="26"/>
      <c r="J266" s="13"/>
      <c r="K266" s="13"/>
      <c r="L266" s="13"/>
      <c r="M266" s="13"/>
      <c r="N266" s="13"/>
      <c r="O266" s="13"/>
      <c r="P266" s="14"/>
      <c r="Q266" s="2"/>
    </row>
    <row r="267" spans="1:17" ht="13.95" customHeight="1" x14ac:dyDescent="0.3">
      <c r="A267" s="24"/>
      <c r="B267" s="25"/>
      <c r="C267" s="38" t="s">
        <v>270</v>
      </c>
      <c r="D267" s="51"/>
      <c r="E267" s="52"/>
      <c r="F267" s="52"/>
      <c r="G267" s="52"/>
      <c r="H267" s="52"/>
      <c r="I267" s="26"/>
      <c r="J267" s="13"/>
      <c r="K267" s="13"/>
      <c r="L267" s="13"/>
      <c r="M267" s="13"/>
      <c r="N267" s="13"/>
      <c r="O267" s="13"/>
      <c r="P267" s="14"/>
      <c r="Q267" s="2"/>
    </row>
    <row r="268" spans="1:17" ht="13.95" customHeight="1" x14ac:dyDescent="0.3">
      <c r="A268" s="24"/>
      <c r="B268" s="25"/>
      <c r="C268" s="38" t="s">
        <v>271</v>
      </c>
      <c r="D268" s="51"/>
      <c r="E268" s="52"/>
      <c r="F268" s="52"/>
      <c r="G268" s="52"/>
      <c r="H268" s="52"/>
      <c r="I268" s="26"/>
      <c r="J268" s="13"/>
      <c r="K268" s="13"/>
      <c r="L268" s="13"/>
      <c r="M268" s="13"/>
      <c r="N268" s="13"/>
      <c r="O268" s="13"/>
      <c r="P268" s="14"/>
      <c r="Q268" s="2"/>
    </row>
    <row r="269" spans="1:17" ht="13.95" customHeight="1" x14ac:dyDescent="0.3">
      <c r="A269" s="24"/>
      <c r="B269" s="25"/>
      <c r="C269" s="38" t="s">
        <v>272</v>
      </c>
      <c r="D269" s="51"/>
      <c r="E269" s="52"/>
      <c r="F269" s="52"/>
      <c r="G269" s="52"/>
      <c r="H269" s="52"/>
      <c r="I269" s="26"/>
      <c r="J269" s="13"/>
      <c r="K269" s="13"/>
      <c r="L269" s="13"/>
      <c r="M269" s="13"/>
      <c r="N269" s="13"/>
      <c r="O269" s="13"/>
      <c r="P269" s="14"/>
      <c r="Q269" s="2"/>
    </row>
    <row r="270" spans="1:17" ht="13.95" customHeight="1" x14ac:dyDescent="0.3">
      <c r="A270" s="24"/>
      <c r="B270" s="25"/>
      <c r="C270" s="38" t="s">
        <v>273</v>
      </c>
      <c r="D270" s="51"/>
      <c r="E270" s="52"/>
      <c r="F270" s="52"/>
      <c r="G270" s="52"/>
      <c r="H270" s="52"/>
      <c r="I270" s="26"/>
      <c r="J270" s="13"/>
      <c r="K270" s="13"/>
      <c r="L270" s="13"/>
      <c r="M270" s="13"/>
      <c r="N270" s="13"/>
      <c r="O270" s="13"/>
      <c r="P270" s="14"/>
      <c r="Q270" s="2"/>
    </row>
    <row r="271" spans="1:17" ht="13.95" customHeight="1" x14ac:dyDescent="0.3">
      <c r="A271" s="24"/>
      <c r="B271" s="25"/>
      <c r="C271" s="38" t="s">
        <v>274</v>
      </c>
      <c r="D271" s="51"/>
      <c r="E271" s="52"/>
      <c r="F271" s="52"/>
      <c r="G271" s="52"/>
      <c r="H271" s="52"/>
      <c r="I271" s="26"/>
      <c r="J271" s="13"/>
      <c r="K271" s="13"/>
      <c r="L271" s="13"/>
      <c r="M271" s="13"/>
      <c r="N271" s="13"/>
      <c r="O271" s="13"/>
      <c r="P271" s="14"/>
      <c r="Q271" s="2"/>
    </row>
    <row r="272" spans="1:17" ht="13.95" customHeight="1" x14ac:dyDescent="0.3">
      <c r="A272" s="24"/>
      <c r="B272" s="25"/>
      <c r="C272" s="38" t="s">
        <v>275</v>
      </c>
      <c r="D272" s="51"/>
      <c r="E272" s="52"/>
      <c r="F272" s="52"/>
      <c r="G272" s="52"/>
      <c r="H272" s="52"/>
      <c r="I272" s="26"/>
      <c r="J272" s="13"/>
      <c r="K272" s="13"/>
      <c r="L272" s="13"/>
      <c r="M272" s="13"/>
      <c r="N272" s="13"/>
      <c r="O272" s="13"/>
      <c r="P272" s="14"/>
      <c r="Q272" s="2"/>
    </row>
    <row r="273" spans="1:17" ht="13.95" customHeight="1" x14ac:dyDescent="0.3">
      <c r="A273" s="24"/>
      <c r="B273" s="25"/>
      <c r="C273" s="38" t="s">
        <v>276</v>
      </c>
      <c r="D273" s="51"/>
      <c r="E273" s="52"/>
      <c r="F273" s="52"/>
      <c r="G273" s="52"/>
      <c r="H273" s="52"/>
      <c r="I273" s="26"/>
      <c r="J273" s="13"/>
      <c r="K273" s="13"/>
      <c r="L273" s="13"/>
      <c r="M273" s="13"/>
      <c r="N273" s="13"/>
      <c r="O273" s="13"/>
      <c r="P273" s="14"/>
      <c r="Q273" s="2"/>
    </row>
    <row r="274" spans="1:17" ht="13.95" customHeight="1" x14ac:dyDescent="0.3">
      <c r="A274" s="24"/>
      <c r="B274" s="25"/>
      <c r="C274" s="38" t="s">
        <v>277</v>
      </c>
      <c r="D274" s="51"/>
      <c r="E274" s="52"/>
      <c r="F274" s="52"/>
      <c r="G274" s="52"/>
      <c r="H274" s="52"/>
      <c r="I274" s="26"/>
      <c r="J274" s="13"/>
      <c r="K274" s="13"/>
      <c r="L274" s="13"/>
      <c r="M274" s="13"/>
      <c r="N274" s="13"/>
      <c r="O274" s="13"/>
      <c r="P274" s="14"/>
      <c r="Q274" s="2"/>
    </row>
    <row r="275" spans="1:17" ht="13.95" customHeight="1" x14ac:dyDescent="0.3">
      <c r="A275" s="24"/>
      <c r="B275" s="25"/>
      <c r="C275" s="38" t="s">
        <v>278</v>
      </c>
      <c r="D275" s="51"/>
      <c r="E275" s="52"/>
      <c r="F275" s="52"/>
      <c r="G275" s="52"/>
      <c r="H275" s="52"/>
      <c r="I275" s="26"/>
      <c r="J275" s="13"/>
      <c r="K275" s="13"/>
      <c r="L275" s="13"/>
      <c r="M275" s="13"/>
      <c r="N275" s="13"/>
      <c r="O275" s="13"/>
      <c r="P275" s="14"/>
      <c r="Q275" s="2"/>
    </row>
    <row r="276" spans="1:17" ht="13.95" customHeight="1" x14ac:dyDescent="0.3">
      <c r="A276" s="24"/>
      <c r="B276" s="25"/>
      <c r="C276" s="38" t="s">
        <v>279</v>
      </c>
      <c r="D276" s="51"/>
      <c r="E276" s="52"/>
      <c r="F276" s="52"/>
      <c r="G276" s="52"/>
      <c r="H276" s="52"/>
      <c r="I276" s="26"/>
      <c r="J276" s="13"/>
      <c r="K276" s="13"/>
      <c r="L276" s="13"/>
      <c r="M276" s="13"/>
      <c r="N276" s="13"/>
      <c r="O276" s="13"/>
      <c r="P276" s="14"/>
      <c r="Q276" s="2"/>
    </row>
    <row r="277" spans="1:17" ht="13.95" customHeight="1" x14ac:dyDescent="0.3">
      <c r="A277" s="24"/>
      <c r="B277" s="25"/>
      <c r="C277" s="38" t="s">
        <v>280</v>
      </c>
      <c r="D277" s="51"/>
      <c r="E277" s="52"/>
      <c r="F277" s="52"/>
      <c r="G277" s="52"/>
      <c r="H277" s="52"/>
      <c r="I277" s="26"/>
      <c r="J277" s="13"/>
      <c r="K277" s="13"/>
      <c r="L277" s="13"/>
      <c r="M277" s="13"/>
      <c r="N277" s="13"/>
      <c r="O277" s="13"/>
      <c r="P277" s="14"/>
      <c r="Q277" s="2"/>
    </row>
    <row r="278" spans="1:17" ht="13.95" customHeight="1" x14ac:dyDescent="0.3">
      <c r="A278" s="24"/>
      <c r="B278" s="25"/>
      <c r="C278" s="38" t="s">
        <v>281</v>
      </c>
      <c r="D278" s="51"/>
      <c r="E278" s="52"/>
      <c r="F278" s="52"/>
      <c r="G278" s="52"/>
      <c r="H278" s="52"/>
      <c r="I278" s="26"/>
      <c r="J278" s="13"/>
      <c r="K278" s="13"/>
      <c r="L278" s="13"/>
      <c r="M278" s="13"/>
      <c r="N278" s="13"/>
      <c r="O278" s="13"/>
      <c r="P278" s="14"/>
      <c r="Q278" s="2"/>
    </row>
    <row r="279" spans="1:17" ht="13.95" customHeight="1" x14ac:dyDescent="0.3">
      <c r="A279" s="24"/>
      <c r="B279" s="25"/>
      <c r="C279" s="38" t="s">
        <v>282</v>
      </c>
      <c r="D279" s="51"/>
      <c r="E279" s="52"/>
      <c r="F279" s="52"/>
      <c r="G279" s="52"/>
      <c r="H279" s="52"/>
      <c r="I279" s="26"/>
      <c r="J279" s="13"/>
      <c r="K279" s="13"/>
      <c r="L279" s="13"/>
      <c r="M279" s="13"/>
      <c r="N279" s="13"/>
      <c r="O279" s="13"/>
      <c r="P279" s="14"/>
      <c r="Q279" s="2"/>
    </row>
    <row r="280" spans="1:17" ht="13.95" customHeight="1" x14ac:dyDescent="0.3">
      <c r="A280" s="24"/>
      <c r="B280" s="25"/>
      <c r="C280" s="38" t="s">
        <v>283</v>
      </c>
      <c r="D280" s="51"/>
      <c r="E280" s="52"/>
      <c r="F280" s="52"/>
      <c r="G280" s="52"/>
      <c r="H280" s="52"/>
      <c r="I280" s="26"/>
      <c r="J280" s="13"/>
      <c r="K280" s="13"/>
      <c r="L280" s="13"/>
      <c r="M280" s="13"/>
      <c r="N280" s="13"/>
      <c r="O280" s="13"/>
      <c r="P280" s="14"/>
      <c r="Q280" s="2"/>
    </row>
    <row r="281" spans="1:17" ht="13.95" customHeight="1" x14ac:dyDescent="0.3">
      <c r="A281" s="24"/>
      <c r="B281" s="25"/>
      <c r="C281" s="38" t="s">
        <v>284</v>
      </c>
      <c r="D281" s="51"/>
      <c r="E281" s="52"/>
      <c r="F281" s="52"/>
      <c r="G281" s="52"/>
      <c r="H281" s="52"/>
      <c r="I281" s="26"/>
      <c r="J281" s="13"/>
      <c r="K281" s="13"/>
      <c r="L281" s="13"/>
      <c r="M281" s="13"/>
      <c r="N281" s="13"/>
      <c r="O281" s="13"/>
      <c r="P281" s="14"/>
      <c r="Q281" s="2"/>
    </row>
    <row r="282" spans="1:17" ht="13.95" customHeight="1" x14ac:dyDescent="0.3">
      <c r="A282" s="24"/>
      <c r="B282" s="25"/>
      <c r="C282" s="38" t="s">
        <v>285</v>
      </c>
      <c r="D282" s="51"/>
      <c r="E282" s="52"/>
      <c r="F282" s="52"/>
      <c r="G282" s="52"/>
      <c r="H282" s="52"/>
      <c r="I282" s="26"/>
      <c r="J282" s="13"/>
      <c r="K282" s="13"/>
      <c r="L282" s="13"/>
      <c r="M282" s="13"/>
      <c r="N282" s="13"/>
      <c r="O282" s="13"/>
      <c r="P282" s="14"/>
      <c r="Q282" s="2"/>
    </row>
    <row r="283" spans="1:17" ht="13.95" customHeight="1" x14ac:dyDescent="0.3">
      <c r="A283" s="24"/>
      <c r="B283" s="25"/>
      <c r="C283" s="38" t="s">
        <v>286</v>
      </c>
      <c r="D283" s="51"/>
      <c r="E283" s="52"/>
      <c r="F283" s="52"/>
      <c r="G283" s="52"/>
      <c r="H283" s="52"/>
      <c r="I283" s="26"/>
      <c r="J283" s="13"/>
      <c r="K283" s="13"/>
      <c r="L283" s="13"/>
      <c r="M283" s="13"/>
      <c r="N283" s="13"/>
      <c r="O283" s="13"/>
      <c r="P283" s="14"/>
      <c r="Q283" s="2"/>
    </row>
    <row r="284" spans="1:17" ht="13.95" customHeight="1" x14ac:dyDescent="0.3">
      <c r="A284" s="24"/>
      <c r="B284" s="25"/>
      <c r="C284" s="38" t="s">
        <v>287</v>
      </c>
      <c r="D284" s="51"/>
      <c r="E284" s="52"/>
      <c r="F284" s="52"/>
      <c r="G284" s="52"/>
      <c r="H284" s="52"/>
      <c r="I284" s="26"/>
      <c r="J284" s="13"/>
      <c r="K284" s="13"/>
      <c r="L284" s="13"/>
      <c r="M284" s="13"/>
      <c r="N284" s="13"/>
      <c r="O284" s="13"/>
      <c r="P284" s="14"/>
      <c r="Q284" s="2"/>
    </row>
    <row r="285" spans="1:17" ht="13.95" customHeight="1" x14ac:dyDescent="0.3">
      <c r="A285" s="24"/>
      <c r="B285" s="25"/>
      <c r="C285" s="38" t="s">
        <v>288</v>
      </c>
      <c r="D285" s="51"/>
      <c r="E285" s="52"/>
      <c r="F285" s="52"/>
      <c r="G285" s="52"/>
      <c r="H285" s="52"/>
      <c r="I285" s="26"/>
      <c r="J285" s="13"/>
      <c r="K285" s="13"/>
      <c r="L285" s="13"/>
      <c r="M285" s="13"/>
      <c r="N285" s="13"/>
      <c r="O285" s="13"/>
      <c r="P285" s="14"/>
      <c r="Q285" s="2"/>
    </row>
    <row r="286" spans="1:17" ht="13.95" customHeight="1" x14ac:dyDescent="0.3">
      <c r="A286" s="24"/>
      <c r="B286" s="25"/>
      <c r="C286" s="38" t="s">
        <v>289</v>
      </c>
      <c r="D286" s="51"/>
      <c r="E286" s="52"/>
      <c r="F286" s="52"/>
      <c r="G286" s="52"/>
      <c r="H286" s="52"/>
      <c r="I286" s="26"/>
      <c r="J286" s="13"/>
      <c r="K286" s="13"/>
      <c r="L286" s="13"/>
      <c r="M286" s="13"/>
      <c r="N286" s="13"/>
      <c r="O286" s="13"/>
      <c r="P286" s="14"/>
      <c r="Q286" s="2"/>
    </row>
    <row r="287" spans="1:17" ht="13.95" customHeight="1" x14ac:dyDescent="0.3">
      <c r="A287" s="24"/>
      <c r="B287" s="25"/>
      <c r="C287" s="38" t="s">
        <v>290</v>
      </c>
      <c r="D287" s="51"/>
      <c r="E287" s="52"/>
      <c r="F287" s="52"/>
      <c r="G287" s="52"/>
      <c r="H287" s="52"/>
      <c r="I287" s="26"/>
      <c r="J287" s="13"/>
      <c r="K287" s="13"/>
      <c r="L287" s="13"/>
      <c r="M287" s="13"/>
      <c r="N287" s="13"/>
      <c r="O287" s="13"/>
      <c r="P287" s="14"/>
      <c r="Q287" s="2"/>
    </row>
    <row r="288" spans="1:17" ht="13.95" customHeight="1" x14ac:dyDescent="0.3">
      <c r="A288" s="24"/>
      <c r="B288" s="25"/>
      <c r="C288" s="38" t="s">
        <v>291</v>
      </c>
      <c r="D288" s="51"/>
      <c r="E288" s="52"/>
      <c r="F288" s="52"/>
      <c r="G288" s="52"/>
      <c r="H288" s="52"/>
      <c r="I288" s="26"/>
      <c r="J288" s="13"/>
      <c r="K288" s="13"/>
      <c r="L288" s="13"/>
      <c r="M288" s="13"/>
      <c r="N288" s="13"/>
      <c r="O288" s="13"/>
      <c r="P288" s="14"/>
      <c r="Q288" s="2"/>
    </row>
    <row r="289" spans="1:17" ht="13.95" customHeight="1" x14ac:dyDescent="0.3">
      <c r="A289" s="24"/>
      <c r="B289" s="25"/>
      <c r="C289" s="38" t="s">
        <v>292</v>
      </c>
      <c r="D289" s="51"/>
      <c r="E289" s="52"/>
      <c r="F289" s="52"/>
      <c r="G289" s="52"/>
      <c r="H289" s="52"/>
      <c r="I289" s="26"/>
      <c r="J289" s="13"/>
      <c r="K289" s="13"/>
      <c r="L289" s="13"/>
      <c r="M289" s="13"/>
      <c r="N289" s="13"/>
      <c r="O289" s="13"/>
      <c r="P289" s="14"/>
      <c r="Q289" s="2"/>
    </row>
    <row r="290" spans="1:17" ht="13.95" customHeight="1" x14ac:dyDescent="0.3">
      <c r="A290" s="24"/>
      <c r="B290" s="25"/>
      <c r="C290" s="38" t="s">
        <v>293</v>
      </c>
      <c r="D290" s="51"/>
      <c r="E290" s="52"/>
      <c r="F290" s="52"/>
      <c r="G290" s="52"/>
      <c r="H290" s="52"/>
      <c r="I290" s="26"/>
      <c r="J290" s="13"/>
      <c r="K290" s="13"/>
      <c r="L290" s="13"/>
      <c r="M290" s="13"/>
      <c r="N290" s="13"/>
      <c r="O290" s="13"/>
      <c r="P290" s="14"/>
      <c r="Q290" s="2"/>
    </row>
    <row r="291" spans="1:17" ht="13.95" customHeight="1" x14ac:dyDescent="0.3">
      <c r="A291" s="24"/>
      <c r="B291" s="25"/>
      <c r="C291" s="38" t="s">
        <v>294</v>
      </c>
      <c r="D291" s="51"/>
      <c r="E291" s="52"/>
      <c r="F291" s="52"/>
      <c r="G291" s="52"/>
      <c r="H291" s="52"/>
      <c r="I291" s="26"/>
      <c r="J291" s="13"/>
      <c r="K291" s="13"/>
      <c r="L291" s="13"/>
      <c r="M291" s="13"/>
      <c r="N291" s="13"/>
      <c r="O291" s="13"/>
      <c r="P291" s="14"/>
      <c r="Q291" s="2"/>
    </row>
    <row r="292" spans="1:17" ht="13.95" customHeight="1" x14ac:dyDescent="0.3">
      <c r="A292" s="24"/>
      <c r="B292" s="25"/>
      <c r="C292" s="38" t="s">
        <v>295</v>
      </c>
      <c r="D292" s="51"/>
      <c r="E292" s="52"/>
      <c r="F292" s="52"/>
      <c r="G292" s="52"/>
      <c r="H292" s="52"/>
      <c r="I292" s="26"/>
      <c r="J292" s="13"/>
      <c r="K292" s="13"/>
      <c r="L292" s="13"/>
      <c r="M292" s="13"/>
      <c r="N292" s="13"/>
      <c r="O292" s="13"/>
      <c r="P292" s="14"/>
      <c r="Q292" s="2"/>
    </row>
    <row r="293" spans="1:17" ht="13.95" customHeight="1" x14ac:dyDescent="0.3">
      <c r="A293" s="24"/>
      <c r="B293" s="25"/>
      <c r="C293" s="38" t="s">
        <v>296</v>
      </c>
      <c r="D293" s="51"/>
      <c r="E293" s="52"/>
      <c r="F293" s="52"/>
      <c r="G293" s="52"/>
      <c r="H293" s="52"/>
      <c r="I293" s="26"/>
      <c r="J293" s="13"/>
      <c r="K293" s="13"/>
      <c r="L293" s="13"/>
      <c r="M293" s="13"/>
      <c r="N293" s="13"/>
      <c r="O293" s="13"/>
      <c r="P293" s="14"/>
      <c r="Q293" s="2"/>
    </row>
    <row r="294" spans="1:17" ht="13.95" customHeight="1" x14ac:dyDescent="0.3">
      <c r="A294" s="24"/>
      <c r="B294" s="25"/>
      <c r="C294" s="38" t="s">
        <v>297</v>
      </c>
      <c r="D294" s="51"/>
      <c r="E294" s="52"/>
      <c r="F294" s="52"/>
      <c r="G294" s="52"/>
      <c r="H294" s="52"/>
      <c r="I294" s="26"/>
      <c r="J294" s="13"/>
      <c r="K294" s="13"/>
      <c r="L294" s="13"/>
      <c r="M294" s="13"/>
      <c r="N294" s="13"/>
      <c r="O294" s="13"/>
      <c r="P294" s="14"/>
      <c r="Q294" s="2"/>
    </row>
    <row r="295" spans="1:17" ht="13.95" customHeight="1" x14ac:dyDescent="0.3">
      <c r="A295" s="24"/>
      <c r="B295" s="25"/>
      <c r="C295" s="38" t="s">
        <v>298</v>
      </c>
      <c r="D295" s="51"/>
      <c r="E295" s="52"/>
      <c r="F295" s="52"/>
      <c r="G295" s="52"/>
      <c r="H295" s="52"/>
      <c r="I295" s="26"/>
      <c r="J295" s="13"/>
      <c r="K295" s="13"/>
      <c r="L295" s="13"/>
      <c r="M295" s="13"/>
      <c r="N295" s="13"/>
      <c r="O295" s="13"/>
      <c r="P295" s="14"/>
      <c r="Q295" s="2"/>
    </row>
    <row r="296" spans="1:17" ht="13.95" customHeight="1" x14ac:dyDescent="0.3">
      <c r="A296" s="24"/>
      <c r="B296" s="25"/>
      <c r="C296" s="38" t="s">
        <v>299</v>
      </c>
      <c r="D296" s="51"/>
      <c r="E296" s="52"/>
      <c r="F296" s="52"/>
      <c r="G296" s="52"/>
      <c r="H296" s="52"/>
      <c r="I296" s="26"/>
      <c r="J296" s="13"/>
      <c r="K296" s="13"/>
      <c r="L296" s="13"/>
      <c r="M296" s="13"/>
      <c r="N296" s="13"/>
      <c r="O296" s="13"/>
      <c r="P296" s="14"/>
      <c r="Q296" s="2"/>
    </row>
    <row r="297" spans="1:17" ht="13.95" customHeight="1" x14ac:dyDescent="0.3">
      <c r="A297" s="24"/>
      <c r="B297" s="25"/>
      <c r="C297" s="38" t="s">
        <v>300</v>
      </c>
      <c r="D297" s="51"/>
      <c r="E297" s="52"/>
      <c r="F297" s="52"/>
      <c r="G297" s="52"/>
      <c r="H297" s="52"/>
      <c r="I297" s="26"/>
      <c r="J297" s="13"/>
      <c r="K297" s="13"/>
      <c r="L297" s="13"/>
      <c r="M297" s="13"/>
      <c r="N297" s="13"/>
      <c r="O297" s="13"/>
      <c r="P297" s="14"/>
      <c r="Q297" s="2"/>
    </row>
    <row r="298" spans="1:17" ht="13.95" customHeight="1" x14ac:dyDescent="0.3">
      <c r="A298" s="24"/>
      <c r="B298" s="25"/>
      <c r="C298" s="38" t="s">
        <v>301</v>
      </c>
      <c r="D298" s="51"/>
      <c r="E298" s="52"/>
      <c r="F298" s="52"/>
      <c r="G298" s="52"/>
      <c r="H298" s="52"/>
      <c r="I298" s="26"/>
      <c r="J298" s="13"/>
      <c r="K298" s="13"/>
      <c r="L298" s="13"/>
      <c r="M298" s="13"/>
      <c r="N298" s="13"/>
      <c r="O298" s="13"/>
      <c r="P298" s="14"/>
      <c r="Q298" s="2"/>
    </row>
    <row r="299" spans="1:17" ht="13.95" customHeight="1" x14ac:dyDescent="0.3">
      <c r="A299" s="24"/>
      <c r="B299" s="25"/>
      <c r="C299" s="38" t="s">
        <v>302</v>
      </c>
      <c r="D299" s="51"/>
      <c r="E299" s="52"/>
      <c r="F299" s="52"/>
      <c r="G299" s="52"/>
      <c r="H299" s="52"/>
      <c r="I299" s="26"/>
      <c r="J299" s="13"/>
      <c r="K299" s="13"/>
      <c r="L299" s="13"/>
      <c r="M299" s="13"/>
      <c r="N299" s="13"/>
      <c r="O299" s="13"/>
      <c r="P299" s="14"/>
      <c r="Q299" s="2"/>
    </row>
    <row r="300" spans="1:17" ht="13.95" customHeight="1" x14ac:dyDescent="0.3">
      <c r="A300" s="24"/>
      <c r="B300" s="25"/>
      <c r="C300" s="38" t="s">
        <v>303</v>
      </c>
      <c r="D300" s="51"/>
      <c r="E300" s="52"/>
      <c r="F300" s="52"/>
      <c r="G300" s="52"/>
      <c r="H300" s="52"/>
      <c r="I300" s="26"/>
      <c r="J300" s="13"/>
      <c r="K300" s="13"/>
      <c r="L300" s="13"/>
      <c r="M300" s="13"/>
      <c r="N300" s="13"/>
      <c r="O300" s="13"/>
      <c r="P300" s="14"/>
      <c r="Q300" s="2"/>
    </row>
    <row r="301" spans="1:17" ht="13.95" customHeight="1" x14ac:dyDescent="0.3">
      <c r="A301" s="24"/>
      <c r="B301" s="25"/>
      <c r="C301" s="38" t="s">
        <v>304</v>
      </c>
      <c r="D301" s="51"/>
      <c r="E301" s="52"/>
      <c r="F301" s="52"/>
      <c r="G301" s="52"/>
      <c r="H301" s="52"/>
      <c r="I301" s="26"/>
      <c r="J301" s="13"/>
      <c r="K301" s="13"/>
      <c r="L301" s="13"/>
      <c r="M301" s="13"/>
      <c r="N301" s="13"/>
      <c r="O301" s="13"/>
      <c r="P301" s="14"/>
      <c r="Q301" s="2"/>
    </row>
    <row r="302" spans="1:17" ht="13.95" customHeight="1" x14ac:dyDescent="0.3">
      <c r="A302" s="24"/>
      <c r="B302" s="25"/>
      <c r="C302" s="38" t="s">
        <v>305</v>
      </c>
      <c r="D302" s="51"/>
      <c r="E302" s="52"/>
      <c r="F302" s="52"/>
      <c r="G302" s="52"/>
      <c r="H302" s="52"/>
      <c r="I302" s="26"/>
      <c r="J302" s="13"/>
      <c r="K302" s="13"/>
      <c r="L302" s="13"/>
      <c r="M302" s="13"/>
      <c r="N302" s="13"/>
      <c r="O302" s="13"/>
      <c r="P302" s="14"/>
      <c r="Q302" s="2"/>
    </row>
    <row r="303" spans="1:17" ht="13.95" customHeight="1" x14ac:dyDescent="0.3">
      <c r="A303" s="24"/>
      <c r="B303" s="25"/>
      <c r="C303" s="38" t="s">
        <v>306</v>
      </c>
      <c r="D303" s="51"/>
      <c r="E303" s="52"/>
      <c r="F303" s="52"/>
      <c r="G303" s="52"/>
      <c r="H303" s="52"/>
      <c r="I303" s="26"/>
      <c r="J303" s="13"/>
      <c r="K303" s="13"/>
      <c r="L303" s="13"/>
      <c r="M303" s="13"/>
      <c r="N303" s="13"/>
      <c r="O303" s="13"/>
      <c r="P303" s="14"/>
      <c r="Q303" s="2"/>
    </row>
    <row r="304" spans="1:17" ht="13.95" customHeight="1" x14ac:dyDescent="0.3">
      <c r="A304" s="24"/>
      <c r="B304" s="25"/>
      <c r="C304" s="38" t="s">
        <v>307</v>
      </c>
      <c r="D304" s="51"/>
      <c r="E304" s="52"/>
      <c r="F304" s="52"/>
      <c r="G304" s="52"/>
      <c r="H304" s="52"/>
      <c r="I304" s="26"/>
      <c r="J304" s="13"/>
      <c r="K304" s="13"/>
      <c r="L304" s="13"/>
      <c r="M304" s="13"/>
      <c r="N304" s="13"/>
      <c r="O304" s="13"/>
      <c r="P304" s="14"/>
      <c r="Q304" s="2"/>
    </row>
    <row r="305" spans="1:17" ht="13.95" customHeight="1" x14ac:dyDescent="0.3">
      <c r="A305" s="24"/>
      <c r="B305" s="25"/>
      <c r="C305" s="38" t="s">
        <v>308</v>
      </c>
      <c r="D305" s="51"/>
      <c r="E305" s="52"/>
      <c r="F305" s="52"/>
      <c r="G305" s="52"/>
      <c r="H305" s="52"/>
      <c r="I305" s="26"/>
      <c r="J305" s="13"/>
      <c r="K305" s="13"/>
      <c r="L305" s="13"/>
      <c r="M305" s="13"/>
      <c r="N305" s="13"/>
      <c r="O305" s="13"/>
      <c r="P305" s="14"/>
      <c r="Q305" s="2"/>
    </row>
    <row r="306" spans="1:17" ht="13.95" customHeight="1" x14ac:dyDescent="0.3">
      <c r="A306" s="24"/>
      <c r="B306" s="25"/>
      <c r="C306" s="38" t="s">
        <v>309</v>
      </c>
      <c r="D306" s="51"/>
      <c r="E306" s="52"/>
      <c r="F306" s="52"/>
      <c r="G306" s="52"/>
      <c r="H306" s="52"/>
      <c r="I306" s="26"/>
      <c r="J306" s="13"/>
      <c r="K306" s="13"/>
      <c r="L306" s="13"/>
      <c r="M306" s="13"/>
      <c r="N306" s="13"/>
      <c r="O306" s="13"/>
      <c r="P306" s="14"/>
      <c r="Q306" s="2"/>
    </row>
    <row r="307" spans="1:17" ht="13.95" customHeight="1" x14ac:dyDescent="0.3">
      <c r="A307" s="24"/>
      <c r="B307" s="25"/>
      <c r="C307" s="38" t="s">
        <v>310</v>
      </c>
      <c r="D307" s="51"/>
      <c r="E307" s="52"/>
      <c r="F307" s="52"/>
      <c r="G307" s="52"/>
      <c r="H307" s="52"/>
      <c r="I307" s="26"/>
      <c r="J307" s="13"/>
      <c r="K307" s="13"/>
      <c r="L307" s="13"/>
      <c r="M307" s="13"/>
      <c r="N307" s="13"/>
      <c r="O307" s="13"/>
      <c r="P307" s="14"/>
      <c r="Q307" s="2"/>
    </row>
    <row r="308" spans="1:17" ht="13.95" customHeight="1" x14ac:dyDescent="0.3">
      <c r="A308" s="24"/>
      <c r="B308" s="25"/>
      <c r="C308" s="38" t="s">
        <v>311</v>
      </c>
      <c r="D308" s="51"/>
      <c r="E308" s="52"/>
      <c r="F308" s="52"/>
      <c r="G308" s="52"/>
      <c r="H308" s="52"/>
      <c r="I308" s="26"/>
      <c r="J308" s="13"/>
      <c r="K308" s="13"/>
      <c r="L308" s="13"/>
      <c r="M308" s="13"/>
      <c r="N308" s="13"/>
      <c r="O308" s="13"/>
      <c r="P308" s="14"/>
      <c r="Q308" s="2"/>
    </row>
    <row r="309" spans="1:17" ht="13.95" customHeight="1" x14ac:dyDescent="0.3">
      <c r="A309" s="24"/>
      <c r="B309" s="25"/>
      <c r="C309" s="38" t="s">
        <v>312</v>
      </c>
      <c r="D309" s="51"/>
      <c r="E309" s="52"/>
      <c r="F309" s="52"/>
      <c r="G309" s="52"/>
      <c r="H309" s="52"/>
      <c r="I309" s="26"/>
      <c r="J309" s="13"/>
      <c r="K309" s="13"/>
      <c r="L309" s="13"/>
      <c r="M309" s="13"/>
      <c r="N309" s="13"/>
      <c r="O309" s="13"/>
      <c r="P309" s="14"/>
      <c r="Q309" s="2"/>
    </row>
    <row r="310" spans="1:17" ht="13.95" customHeight="1" x14ac:dyDescent="0.3">
      <c r="A310" s="24"/>
      <c r="B310" s="25"/>
      <c r="C310" s="38" t="s">
        <v>313</v>
      </c>
      <c r="D310" s="51"/>
      <c r="E310" s="52"/>
      <c r="F310" s="52"/>
      <c r="G310" s="52"/>
      <c r="H310" s="52"/>
      <c r="I310" s="26"/>
      <c r="J310" s="13"/>
      <c r="K310" s="13"/>
      <c r="L310" s="13"/>
      <c r="M310" s="13"/>
      <c r="N310" s="13"/>
      <c r="O310" s="13"/>
      <c r="P310" s="14"/>
      <c r="Q310" s="2"/>
    </row>
    <row r="311" spans="1:17" ht="13.95" customHeight="1" x14ac:dyDescent="0.3">
      <c r="A311" s="24"/>
      <c r="B311" s="25"/>
      <c r="C311" s="38" t="s">
        <v>314</v>
      </c>
      <c r="D311" s="51"/>
      <c r="E311" s="52"/>
      <c r="F311" s="52"/>
      <c r="G311" s="52"/>
      <c r="H311" s="52"/>
      <c r="I311" s="26"/>
      <c r="J311" s="13"/>
      <c r="K311" s="13"/>
      <c r="L311" s="13"/>
      <c r="M311" s="13"/>
      <c r="N311" s="13"/>
      <c r="O311" s="13"/>
      <c r="P311" s="14"/>
      <c r="Q311" s="2"/>
    </row>
    <row r="312" spans="1:17" ht="13.95" customHeight="1" x14ac:dyDescent="0.3">
      <c r="A312" s="24"/>
      <c r="B312" s="25"/>
      <c r="C312" s="38" t="s">
        <v>315</v>
      </c>
      <c r="D312" s="51"/>
      <c r="E312" s="52"/>
      <c r="F312" s="52"/>
      <c r="G312" s="52"/>
      <c r="H312" s="52"/>
      <c r="I312" s="26"/>
      <c r="J312" s="13"/>
      <c r="K312" s="13"/>
      <c r="L312" s="13"/>
      <c r="M312" s="13"/>
      <c r="N312" s="13"/>
      <c r="O312" s="13"/>
      <c r="P312" s="14"/>
      <c r="Q312" s="2"/>
    </row>
    <row r="313" spans="1:17" ht="13.95" customHeight="1" x14ac:dyDescent="0.3">
      <c r="A313" s="24"/>
      <c r="B313" s="25"/>
      <c r="C313" s="38" t="s">
        <v>316</v>
      </c>
      <c r="D313" s="51"/>
      <c r="E313" s="52"/>
      <c r="F313" s="52"/>
      <c r="G313" s="52"/>
      <c r="H313" s="52"/>
      <c r="I313" s="26"/>
      <c r="J313" s="13"/>
      <c r="K313" s="13"/>
      <c r="L313" s="13"/>
      <c r="M313" s="13"/>
      <c r="N313" s="13"/>
      <c r="O313" s="13"/>
      <c r="P313" s="14"/>
      <c r="Q313" s="2"/>
    </row>
    <row r="314" spans="1:17" ht="13.95" customHeight="1" x14ac:dyDescent="0.3">
      <c r="A314" s="24"/>
      <c r="B314" s="25"/>
      <c r="C314" s="38" t="s">
        <v>317</v>
      </c>
      <c r="D314" s="51"/>
      <c r="E314" s="52"/>
      <c r="F314" s="52"/>
      <c r="G314" s="52"/>
      <c r="H314" s="52"/>
      <c r="I314" s="26"/>
      <c r="J314" s="13"/>
      <c r="K314" s="13"/>
      <c r="L314" s="13"/>
      <c r="M314" s="13"/>
      <c r="N314" s="13"/>
      <c r="O314" s="13"/>
      <c r="P314" s="14"/>
      <c r="Q314" s="2"/>
    </row>
    <row r="315" spans="1:17" ht="13.95" customHeight="1" x14ac:dyDescent="0.3">
      <c r="A315" s="24"/>
      <c r="B315" s="25"/>
      <c r="C315" s="38" t="s">
        <v>318</v>
      </c>
      <c r="D315" s="51"/>
      <c r="E315" s="52"/>
      <c r="F315" s="52"/>
      <c r="G315" s="52"/>
      <c r="H315" s="52"/>
      <c r="I315" s="26"/>
      <c r="J315" s="13"/>
      <c r="K315" s="13"/>
      <c r="L315" s="13"/>
      <c r="M315" s="13"/>
      <c r="N315" s="13"/>
      <c r="O315" s="13"/>
      <c r="P315" s="14"/>
      <c r="Q315" s="2"/>
    </row>
    <row r="316" spans="1:17" ht="13.95" customHeight="1" x14ac:dyDescent="0.3">
      <c r="A316" s="24"/>
      <c r="B316" s="25"/>
      <c r="C316" s="38" t="s">
        <v>319</v>
      </c>
      <c r="D316" s="51"/>
      <c r="E316" s="52"/>
      <c r="F316" s="52"/>
      <c r="G316" s="52"/>
      <c r="H316" s="52"/>
      <c r="I316" s="26"/>
      <c r="J316" s="13"/>
      <c r="K316" s="13"/>
      <c r="L316" s="13"/>
      <c r="M316" s="13"/>
      <c r="N316" s="13"/>
      <c r="O316" s="13"/>
      <c r="P316" s="14"/>
      <c r="Q316" s="2"/>
    </row>
    <row r="317" spans="1:17" ht="13.95" customHeight="1" x14ac:dyDescent="0.3">
      <c r="A317" s="24"/>
      <c r="B317" s="25"/>
      <c r="C317" s="38" t="s">
        <v>320</v>
      </c>
      <c r="D317" s="51"/>
      <c r="E317" s="52"/>
      <c r="F317" s="52"/>
      <c r="G317" s="52"/>
      <c r="H317" s="52"/>
      <c r="I317" s="26"/>
      <c r="J317" s="13"/>
      <c r="K317" s="13"/>
      <c r="L317" s="13"/>
      <c r="M317" s="13"/>
      <c r="N317" s="13"/>
      <c r="O317" s="13"/>
      <c r="P317" s="14"/>
      <c r="Q317" s="2"/>
    </row>
    <row r="318" spans="1:17" ht="13.95" customHeight="1" x14ac:dyDescent="0.3">
      <c r="A318" s="24"/>
      <c r="B318" s="25"/>
      <c r="C318" s="38" t="s">
        <v>321</v>
      </c>
      <c r="D318" s="51"/>
      <c r="E318" s="52"/>
      <c r="F318" s="52"/>
      <c r="G318" s="52"/>
      <c r="H318" s="52"/>
      <c r="I318" s="26"/>
      <c r="J318" s="13"/>
      <c r="K318" s="13"/>
      <c r="L318" s="13"/>
      <c r="M318" s="13"/>
      <c r="N318" s="13"/>
      <c r="O318" s="13"/>
      <c r="P318" s="14"/>
      <c r="Q318" s="2"/>
    </row>
    <row r="319" spans="1:17" ht="13.95" customHeight="1" x14ac:dyDescent="0.3">
      <c r="A319" s="24"/>
      <c r="B319" s="25"/>
      <c r="C319" s="38" t="s">
        <v>322</v>
      </c>
      <c r="D319" s="51"/>
      <c r="E319" s="52"/>
      <c r="F319" s="52"/>
      <c r="G319" s="52"/>
      <c r="H319" s="52"/>
      <c r="I319" s="26"/>
      <c r="J319" s="13"/>
      <c r="K319" s="13"/>
      <c r="L319" s="13"/>
      <c r="M319" s="13"/>
      <c r="N319" s="13"/>
      <c r="O319" s="13"/>
      <c r="P319" s="14"/>
      <c r="Q319" s="2"/>
    </row>
    <row r="320" spans="1:17" ht="13.95" customHeight="1" x14ac:dyDescent="0.3">
      <c r="A320" s="24"/>
      <c r="B320" s="25"/>
      <c r="C320" s="38" t="s">
        <v>323</v>
      </c>
      <c r="D320" s="51"/>
      <c r="E320" s="52"/>
      <c r="F320" s="52"/>
      <c r="G320" s="52"/>
      <c r="H320" s="52"/>
      <c r="I320" s="26"/>
      <c r="J320" s="13"/>
      <c r="K320" s="13"/>
      <c r="L320" s="13"/>
      <c r="M320" s="13"/>
      <c r="N320" s="13"/>
      <c r="O320" s="13"/>
      <c r="P320" s="14"/>
      <c r="Q320" s="2"/>
    </row>
    <row r="321" spans="1:17" ht="13.95" customHeight="1" x14ac:dyDescent="0.3">
      <c r="A321" s="24"/>
      <c r="B321" s="25"/>
      <c r="C321" s="38" t="s">
        <v>324</v>
      </c>
      <c r="D321" s="51"/>
      <c r="E321" s="52"/>
      <c r="F321" s="52"/>
      <c r="G321" s="52"/>
      <c r="H321" s="52"/>
      <c r="I321" s="26"/>
      <c r="J321" s="13"/>
      <c r="K321" s="13"/>
      <c r="L321" s="13"/>
      <c r="M321" s="13"/>
      <c r="N321" s="13"/>
      <c r="O321" s="13"/>
      <c r="P321" s="14"/>
      <c r="Q321" s="2"/>
    </row>
    <row r="322" spans="1:17" ht="13.95" customHeight="1" x14ac:dyDescent="0.3">
      <c r="A322" s="24"/>
      <c r="B322" s="25"/>
      <c r="C322" s="38" t="s">
        <v>325</v>
      </c>
      <c r="D322" s="51"/>
      <c r="E322" s="52"/>
      <c r="F322" s="52"/>
      <c r="G322" s="52"/>
      <c r="H322" s="52"/>
      <c r="I322" s="26"/>
      <c r="J322" s="13"/>
      <c r="K322" s="13"/>
      <c r="L322" s="13"/>
      <c r="M322" s="13"/>
      <c r="N322" s="13"/>
      <c r="O322" s="13"/>
      <c r="P322" s="14"/>
      <c r="Q322" s="2"/>
    </row>
    <row r="323" spans="1:17" ht="13.95" customHeight="1" x14ac:dyDescent="0.3">
      <c r="A323" s="24"/>
      <c r="B323" s="25"/>
      <c r="C323" s="38" t="s">
        <v>326</v>
      </c>
      <c r="D323" s="51"/>
      <c r="E323" s="52"/>
      <c r="F323" s="52"/>
      <c r="G323" s="52"/>
      <c r="H323" s="52"/>
      <c r="I323" s="26"/>
      <c r="J323" s="13"/>
      <c r="K323" s="13"/>
      <c r="L323" s="13"/>
      <c r="M323" s="13"/>
      <c r="N323" s="13"/>
      <c r="O323" s="13"/>
      <c r="P323" s="14"/>
      <c r="Q323" s="2"/>
    </row>
    <row r="324" spans="1:17" ht="13.95" customHeight="1" x14ac:dyDescent="0.3">
      <c r="A324" s="24"/>
      <c r="B324" s="25"/>
      <c r="C324" s="38" t="s">
        <v>327</v>
      </c>
      <c r="D324" s="51"/>
      <c r="E324" s="52"/>
      <c r="F324" s="52"/>
      <c r="G324" s="52"/>
      <c r="H324" s="52"/>
      <c r="I324" s="26"/>
      <c r="J324" s="13"/>
      <c r="K324" s="13"/>
      <c r="L324" s="13"/>
      <c r="M324" s="13"/>
      <c r="N324" s="13"/>
      <c r="O324" s="13"/>
      <c r="P324" s="14"/>
      <c r="Q324" s="2"/>
    </row>
    <row r="325" spans="1:17" ht="13.95" customHeight="1" x14ac:dyDescent="0.3">
      <c r="A325" s="24"/>
      <c r="B325" s="25"/>
      <c r="C325" s="38" t="s">
        <v>328</v>
      </c>
      <c r="D325" s="51"/>
      <c r="E325" s="52"/>
      <c r="F325" s="52"/>
      <c r="G325" s="52"/>
      <c r="H325" s="52"/>
      <c r="I325" s="26"/>
      <c r="J325" s="13"/>
      <c r="K325" s="13"/>
      <c r="L325" s="13"/>
      <c r="M325" s="13"/>
      <c r="N325" s="13"/>
      <c r="O325" s="13"/>
      <c r="P325" s="14"/>
      <c r="Q325" s="2"/>
    </row>
    <row r="326" spans="1:17" ht="13.95" customHeight="1" x14ac:dyDescent="0.3">
      <c r="A326" s="24"/>
      <c r="B326" s="25"/>
      <c r="C326" s="38" t="s">
        <v>329</v>
      </c>
      <c r="D326" s="51"/>
      <c r="E326" s="52"/>
      <c r="F326" s="52"/>
      <c r="G326" s="52"/>
      <c r="H326" s="52"/>
      <c r="I326" s="26"/>
      <c r="J326" s="13"/>
      <c r="K326" s="13"/>
      <c r="L326" s="13"/>
      <c r="M326" s="13"/>
      <c r="N326" s="13"/>
      <c r="O326" s="13"/>
      <c r="P326" s="14"/>
      <c r="Q326" s="2"/>
    </row>
    <row r="327" spans="1:17" ht="13.95" customHeight="1" x14ac:dyDescent="0.3">
      <c r="A327" s="24"/>
      <c r="B327" s="25"/>
      <c r="C327" s="38" t="s">
        <v>330</v>
      </c>
      <c r="D327" s="51"/>
      <c r="E327" s="52"/>
      <c r="F327" s="52"/>
      <c r="G327" s="52"/>
      <c r="H327" s="52"/>
      <c r="I327" s="26"/>
      <c r="J327" s="13"/>
      <c r="K327" s="13"/>
      <c r="L327" s="13"/>
      <c r="M327" s="13"/>
      <c r="N327" s="13"/>
      <c r="O327" s="13"/>
      <c r="P327" s="14"/>
      <c r="Q327" s="2"/>
    </row>
    <row r="328" spans="1:17" ht="13.95" customHeight="1" x14ac:dyDescent="0.3">
      <c r="A328" s="24"/>
      <c r="B328" s="25"/>
      <c r="C328" s="38" t="s">
        <v>331</v>
      </c>
      <c r="D328" s="51"/>
      <c r="E328" s="52"/>
      <c r="F328" s="52"/>
      <c r="G328" s="52"/>
      <c r="H328" s="52"/>
      <c r="I328" s="26"/>
      <c r="J328" s="13"/>
      <c r="K328" s="13"/>
      <c r="L328" s="13"/>
      <c r="M328" s="13"/>
      <c r="N328" s="13"/>
      <c r="O328" s="13"/>
      <c r="P328" s="14"/>
      <c r="Q328" s="2"/>
    </row>
    <row r="329" spans="1:17" ht="13.95" customHeight="1" x14ac:dyDescent="0.3">
      <c r="A329" s="24"/>
      <c r="B329" s="25"/>
      <c r="C329" s="38" t="s">
        <v>332</v>
      </c>
      <c r="D329" s="51"/>
      <c r="E329" s="52"/>
      <c r="F329" s="52"/>
      <c r="G329" s="52"/>
      <c r="H329" s="52"/>
      <c r="I329" s="26"/>
      <c r="J329" s="13"/>
      <c r="K329" s="13"/>
      <c r="L329" s="13"/>
      <c r="M329" s="13"/>
      <c r="N329" s="13"/>
      <c r="O329" s="13"/>
      <c r="P329" s="14"/>
      <c r="Q329" s="2"/>
    </row>
    <row r="330" spans="1:17" ht="13.95" customHeight="1" x14ac:dyDescent="0.3">
      <c r="A330" s="24"/>
      <c r="B330" s="25"/>
      <c r="C330" s="38" t="s">
        <v>333</v>
      </c>
      <c r="D330" s="51"/>
      <c r="E330" s="52"/>
      <c r="F330" s="52"/>
      <c r="G330" s="52"/>
      <c r="H330" s="52"/>
      <c r="I330" s="26"/>
      <c r="J330" s="13"/>
      <c r="K330" s="13"/>
      <c r="L330" s="13"/>
      <c r="M330" s="13"/>
      <c r="N330" s="13"/>
      <c r="O330" s="13"/>
      <c r="P330" s="14"/>
      <c r="Q330" s="2"/>
    </row>
    <row r="331" spans="1:17" ht="13.95" customHeight="1" x14ac:dyDescent="0.3">
      <c r="A331" s="24"/>
      <c r="B331" s="25"/>
      <c r="C331" s="38" t="s">
        <v>334</v>
      </c>
      <c r="D331" s="51"/>
      <c r="E331" s="52"/>
      <c r="F331" s="52"/>
      <c r="G331" s="52"/>
      <c r="H331" s="52"/>
      <c r="I331" s="26"/>
      <c r="J331" s="13"/>
      <c r="K331" s="13"/>
      <c r="L331" s="13"/>
      <c r="M331" s="13"/>
      <c r="N331" s="13"/>
      <c r="O331" s="13"/>
      <c r="P331" s="14"/>
      <c r="Q331" s="2"/>
    </row>
    <row r="332" spans="1:17" ht="13.95" customHeight="1" x14ac:dyDescent="0.3">
      <c r="A332" s="24"/>
      <c r="B332" s="25"/>
      <c r="C332" s="38" t="s">
        <v>335</v>
      </c>
      <c r="D332" s="51"/>
      <c r="E332" s="52"/>
      <c r="F332" s="52"/>
      <c r="G332" s="52"/>
      <c r="H332" s="52"/>
      <c r="I332" s="26"/>
      <c r="J332" s="13"/>
      <c r="K332" s="13"/>
      <c r="L332" s="13"/>
      <c r="M332" s="13"/>
      <c r="N332" s="13"/>
      <c r="O332" s="13"/>
      <c r="P332" s="14"/>
      <c r="Q332" s="2"/>
    </row>
    <row r="333" spans="1:17" ht="13.95" customHeight="1" x14ac:dyDescent="0.3">
      <c r="A333" s="24"/>
      <c r="B333" s="25"/>
      <c r="C333" s="38" t="s">
        <v>336</v>
      </c>
      <c r="D333" s="51"/>
      <c r="E333" s="52"/>
      <c r="F333" s="52"/>
      <c r="G333" s="52"/>
      <c r="H333" s="52"/>
      <c r="I333" s="26"/>
      <c r="J333" s="13"/>
      <c r="K333" s="13"/>
      <c r="L333" s="13"/>
      <c r="M333" s="13"/>
      <c r="N333" s="13"/>
      <c r="O333" s="13"/>
      <c r="P333" s="14"/>
      <c r="Q333" s="2"/>
    </row>
    <row r="334" spans="1:17" ht="13.95" customHeight="1" x14ac:dyDescent="0.3">
      <c r="A334" s="24"/>
      <c r="B334" s="25"/>
      <c r="C334" s="38" t="s">
        <v>337</v>
      </c>
      <c r="D334" s="51"/>
      <c r="E334" s="52"/>
      <c r="F334" s="52"/>
      <c r="G334" s="52"/>
      <c r="H334" s="52"/>
      <c r="I334" s="26"/>
      <c r="J334" s="13"/>
      <c r="K334" s="13"/>
      <c r="L334" s="13"/>
      <c r="M334" s="13"/>
      <c r="N334" s="13"/>
      <c r="O334" s="13"/>
      <c r="P334" s="14"/>
      <c r="Q334" s="2"/>
    </row>
    <row r="335" spans="1:17" ht="13.95" customHeight="1" x14ac:dyDescent="0.3">
      <c r="A335" s="24"/>
      <c r="B335" s="25"/>
      <c r="C335" s="38" t="s">
        <v>338</v>
      </c>
      <c r="D335" s="51"/>
      <c r="E335" s="52"/>
      <c r="F335" s="52"/>
      <c r="G335" s="52"/>
      <c r="H335" s="52"/>
      <c r="I335" s="26"/>
      <c r="J335" s="13"/>
      <c r="K335" s="13"/>
      <c r="L335" s="13"/>
      <c r="M335" s="13"/>
      <c r="N335" s="13"/>
      <c r="O335" s="13"/>
      <c r="P335" s="14"/>
      <c r="Q335" s="2"/>
    </row>
    <row r="336" spans="1:17" ht="13.95" customHeight="1" x14ac:dyDescent="0.3">
      <c r="A336" s="24"/>
      <c r="B336" s="25"/>
      <c r="C336" s="38" t="s">
        <v>339</v>
      </c>
      <c r="D336" s="51"/>
      <c r="E336" s="52"/>
      <c r="F336" s="52"/>
      <c r="G336" s="52"/>
      <c r="H336" s="52"/>
      <c r="I336" s="26"/>
      <c r="J336" s="13"/>
      <c r="K336" s="13"/>
      <c r="L336" s="13"/>
      <c r="M336" s="13"/>
      <c r="N336" s="13"/>
      <c r="O336" s="13"/>
      <c r="P336" s="14"/>
      <c r="Q336" s="2"/>
    </row>
    <row r="337" spans="1:17" ht="13.95" customHeight="1" x14ac:dyDescent="0.3">
      <c r="A337" s="24"/>
      <c r="B337" s="25"/>
      <c r="C337" s="38" t="s">
        <v>340</v>
      </c>
      <c r="D337" s="51"/>
      <c r="E337" s="52"/>
      <c r="F337" s="52"/>
      <c r="G337" s="52"/>
      <c r="H337" s="52"/>
      <c r="I337" s="26"/>
      <c r="J337" s="13"/>
      <c r="K337" s="13"/>
      <c r="L337" s="13"/>
      <c r="M337" s="13"/>
      <c r="N337" s="13"/>
      <c r="O337" s="13"/>
      <c r="P337" s="14"/>
      <c r="Q337" s="2"/>
    </row>
    <row r="338" spans="1:17" ht="13.95" customHeight="1" x14ac:dyDescent="0.3">
      <c r="A338" s="24"/>
      <c r="B338" s="25"/>
      <c r="C338" s="38" t="s">
        <v>341</v>
      </c>
      <c r="D338" s="51"/>
      <c r="E338" s="52"/>
      <c r="F338" s="52"/>
      <c r="G338" s="52"/>
      <c r="H338" s="52"/>
      <c r="I338" s="26"/>
      <c r="J338" s="13"/>
      <c r="K338" s="13"/>
      <c r="L338" s="13"/>
      <c r="M338" s="13"/>
      <c r="N338" s="13"/>
      <c r="O338" s="13"/>
      <c r="P338" s="14"/>
      <c r="Q338" s="2"/>
    </row>
    <row r="339" spans="1:17" ht="13.95" customHeight="1" x14ac:dyDescent="0.3">
      <c r="A339" s="24"/>
      <c r="B339" s="25"/>
      <c r="C339" s="38" t="s">
        <v>342</v>
      </c>
      <c r="D339" s="51"/>
      <c r="E339" s="52"/>
      <c r="F339" s="52"/>
      <c r="G339" s="52"/>
      <c r="H339" s="52"/>
      <c r="I339" s="26"/>
      <c r="J339" s="13"/>
      <c r="K339" s="13"/>
      <c r="L339" s="13"/>
      <c r="M339" s="13"/>
      <c r="N339" s="13"/>
      <c r="O339" s="13"/>
      <c r="P339" s="14"/>
      <c r="Q339" s="2"/>
    </row>
    <row r="340" spans="1:17" ht="13.95" customHeight="1" x14ac:dyDescent="0.3">
      <c r="A340" s="24"/>
      <c r="B340" s="25"/>
      <c r="C340" s="38" t="s">
        <v>343</v>
      </c>
      <c r="D340" s="51"/>
      <c r="E340" s="52"/>
      <c r="F340" s="52"/>
      <c r="G340" s="52"/>
      <c r="H340" s="52"/>
      <c r="I340" s="26"/>
      <c r="J340" s="13"/>
      <c r="K340" s="13"/>
      <c r="L340" s="13"/>
      <c r="M340" s="13"/>
      <c r="N340" s="13"/>
      <c r="O340" s="13"/>
      <c r="P340" s="14"/>
      <c r="Q340" s="2"/>
    </row>
    <row r="341" spans="1:17" ht="13.95" customHeight="1" x14ac:dyDescent="0.3">
      <c r="A341" s="24"/>
      <c r="B341" s="25"/>
      <c r="C341" s="38" t="s">
        <v>344</v>
      </c>
      <c r="D341" s="51"/>
      <c r="E341" s="52"/>
      <c r="F341" s="52"/>
      <c r="G341" s="52"/>
      <c r="H341" s="52"/>
      <c r="I341" s="26"/>
      <c r="J341" s="13"/>
      <c r="K341" s="13"/>
      <c r="L341" s="13"/>
      <c r="M341" s="13"/>
      <c r="N341" s="13"/>
      <c r="O341" s="13"/>
      <c r="P341" s="14"/>
      <c r="Q341" s="2"/>
    </row>
    <row r="342" spans="1:17" ht="13.95" customHeight="1" x14ac:dyDescent="0.3">
      <c r="A342" s="24"/>
      <c r="B342" s="25"/>
      <c r="C342" s="38" t="s">
        <v>345</v>
      </c>
      <c r="D342" s="51"/>
      <c r="E342" s="52"/>
      <c r="F342" s="52"/>
      <c r="G342" s="52"/>
      <c r="H342" s="52"/>
      <c r="I342" s="26"/>
      <c r="J342" s="13"/>
      <c r="K342" s="13"/>
      <c r="L342" s="13"/>
      <c r="M342" s="13"/>
      <c r="N342" s="13"/>
      <c r="O342" s="13"/>
      <c r="P342" s="14"/>
      <c r="Q342" s="2"/>
    </row>
    <row r="343" spans="1:17" ht="13.95" customHeight="1" x14ac:dyDescent="0.3">
      <c r="A343" s="24"/>
      <c r="B343" s="25"/>
      <c r="C343" s="38" t="s">
        <v>346</v>
      </c>
      <c r="D343" s="51"/>
      <c r="E343" s="52"/>
      <c r="F343" s="52"/>
      <c r="G343" s="52"/>
      <c r="H343" s="52"/>
      <c r="I343" s="26"/>
      <c r="J343" s="13"/>
      <c r="K343" s="13"/>
      <c r="L343" s="13"/>
      <c r="M343" s="13"/>
      <c r="N343" s="13"/>
      <c r="O343" s="13"/>
      <c r="P343" s="14"/>
      <c r="Q343" s="2"/>
    </row>
    <row r="344" spans="1:17" ht="13.95" customHeight="1" x14ac:dyDescent="0.3">
      <c r="A344" s="24"/>
      <c r="B344" s="25"/>
      <c r="C344" s="38" t="s">
        <v>347</v>
      </c>
      <c r="D344" s="51"/>
      <c r="E344" s="52"/>
      <c r="F344" s="52"/>
      <c r="G344" s="52"/>
      <c r="H344" s="52"/>
      <c r="I344" s="26"/>
      <c r="J344" s="13"/>
      <c r="K344" s="13"/>
      <c r="L344" s="13"/>
      <c r="M344" s="13"/>
      <c r="N344" s="13"/>
      <c r="O344" s="13"/>
      <c r="P344" s="14"/>
      <c r="Q344" s="2"/>
    </row>
    <row r="345" spans="1:17" ht="13.95" customHeight="1" x14ac:dyDescent="0.3">
      <c r="A345" s="24"/>
      <c r="B345" s="25"/>
      <c r="C345" s="38" t="s">
        <v>348</v>
      </c>
      <c r="D345" s="51"/>
      <c r="E345" s="52"/>
      <c r="F345" s="52"/>
      <c r="G345" s="52"/>
      <c r="H345" s="52"/>
      <c r="I345" s="26"/>
      <c r="J345" s="13"/>
      <c r="K345" s="13"/>
      <c r="L345" s="13"/>
      <c r="M345" s="13"/>
      <c r="N345" s="13"/>
      <c r="O345" s="13"/>
      <c r="P345" s="14"/>
      <c r="Q345" s="2"/>
    </row>
    <row r="346" spans="1:17" ht="13.95" customHeight="1" x14ac:dyDescent="0.3">
      <c r="A346" s="24"/>
      <c r="B346" s="25"/>
      <c r="C346" s="38" t="s">
        <v>349</v>
      </c>
      <c r="D346" s="51"/>
      <c r="E346" s="52"/>
      <c r="F346" s="52"/>
      <c r="G346" s="52"/>
      <c r="H346" s="52"/>
      <c r="I346" s="26"/>
      <c r="J346" s="13"/>
      <c r="K346" s="13"/>
      <c r="L346" s="13"/>
      <c r="M346" s="13"/>
      <c r="N346" s="13"/>
      <c r="O346" s="13"/>
      <c r="P346" s="14"/>
      <c r="Q346" s="2"/>
    </row>
    <row r="347" spans="1:17" ht="13.95" customHeight="1" x14ac:dyDescent="0.3">
      <c r="A347" s="24"/>
      <c r="B347" s="25"/>
      <c r="C347" s="38" t="s">
        <v>350</v>
      </c>
      <c r="D347" s="51"/>
      <c r="E347" s="52"/>
      <c r="F347" s="52"/>
      <c r="G347" s="52"/>
      <c r="H347" s="52"/>
      <c r="I347" s="26"/>
      <c r="J347" s="13"/>
      <c r="K347" s="13"/>
      <c r="L347" s="13"/>
      <c r="M347" s="13"/>
      <c r="N347" s="13"/>
      <c r="O347" s="13"/>
      <c r="P347" s="14"/>
      <c r="Q347" s="2"/>
    </row>
    <row r="348" spans="1:17" ht="13.95" customHeight="1" x14ac:dyDescent="0.3">
      <c r="A348" s="24"/>
      <c r="B348" s="25"/>
      <c r="C348" s="38" t="s">
        <v>351</v>
      </c>
      <c r="D348" s="51"/>
      <c r="E348" s="52"/>
      <c r="F348" s="52"/>
      <c r="G348" s="52"/>
      <c r="H348" s="52"/>
      <c r="I348" s="26"/>
      <c r="J348" s="13"/>
      <c r="K348" s="13"/>
      <c r="L348" s="13"/>
      <c r="M348" s="13"/>
      <c r="N348" s="13"/>
      <c r="O348" s="13"/>
      <c r="P348" s="14"/>
      <c r="Q348" s="2"/>
    </row>
    <row r="349" spans="1:17" ht="13.95" customHeight="1" x14ac:dyDescent="0.3">
      <c r="A349" s="24"/>
      <c r="B349" s="25"/>
      <c r="C349" s="38" t="s">
        <v>352</v>
      </c>
      <c r="D349" s="51"/>
      <c r="E349" s="52"/>
      <c r="F349" s="52"/>
      <c r="G349" s="52"/>
      <c r="H349" s="52"/>
      <c r="I349" s="26"/>
      <c r="J349" s="13"/>
      <c r="K349" s="13"/>
      <c r="L349" s="13"/>
      <c r="M349" s="13"/>
      <c r="N349" s="13"/>
      <c r="O349" s="13"/>
      <c r="P349" s="14"/>
      <c r="Q349" s="2"/>
    </row>
    <row r="350" spans="1:17" ht="13.95" customHeight="1" x14ac:dyDescent="0.3">
      <c r="A350" s="24"/>
      <c r="B350" s="25"/>
      <c r="C350" s="38" t="s">
        <v>353</v>
      </c>
      <c r="D350" s="51"/>
      <c r="E350" s="52"/>
      <c r="F350" s="52"/>
      <c r="G350" s="52"/>
      <c r="H350" s="52"/>
      <c r="I350" s="26"/>
      <c r="J350" s="13"/>
      <c r="K350" s="13"/>
      <c r="L350" s="13"/>
      <c r="M350" s="13"/>
      <c r="N350" s="13"/>
      <c r="O350" s="13"/>
      <c r="P350" s="14"/>
      <c r="Q350" s="2"/>
    </row>
    <row r="351" spans="1:17" ht="13.95" customHeight="1" x14ac:dyDescent="0.3">
      <c r="A351" s="24"/>
      <c r="B351" s="25"/>
      <c r="C351" s="38" t="s">
        <v>354</v>
      </c>
      <c r="D351" s="51"/>
      <c r="E351" s="52"/>
      <c r="F351" s="52"/>
      <c r="G351" s="52"/>
      <c r="H351" s="52"/>
      <c r="I351" s="26"/>
      <c r="J351" s="13"/>
      <c r="K351" s="13"/>
      <c r="L351" s="13"/>
      <c r="M351" s="13"/>
      <c r="N351" s="13"/>
      <c r="O351" s="13"/>
      <c r="P351" s="14"/>
      <c r="Q351" s="2"/>
    </row>
    <row r="352" spans="1:17" ht="13.95" customHeight="1" x14ac:dyDescent="0.3">
      <c r="A352" s="24"/>
      <c r="B352" s="25"/>
      <c r="C352" s="38" t="s">
        <v>355</v>
      </c>
      <c r="D352" s="51"/>
      <c r="E352" s="52"/>
      <c r="F352" s="52"/>
      <c r="G352" s="52"/>
      <c r="H352" s="52"/>
      <c r="I352" s="26"/>
      <c r="J352" s="13"/>
      <c r="K352" s="13"/>
      <c r="L352" s="13"/>
      <c r="M352" s="13"/>
      <c r="N352" s="13"/>
      <c r="O352" s="13"/>
      <c r="P352" s="14"/>
      <c r="Q352" s="2"/>
    </row>
    <row r="353" spans="1:17" ht="13.95" customHeight="1" x14ac:dyDescent="0.3">
      <c r="A353" s="24"/>
      <c r="B353" s="25"/>
      <c r="C353" s="38" t="s">
        <v>356</v>
      </c>
      <c r="D353" s="51"/>
      <c r="E353" s="52"/>
      <c r="F353" s="52"/>
      <c r="G353" s="52"/>
      <c r="H353" s="52"/>
      <c r="I353" s="26"/>
      <c r="J353" s="13"/>
      <c r="K353" s="13"/>
      <c r="L353" s="13"/>
      <c r="M353" s="13"/>
      <c r="N353" s="13"/>
      <c r="O353" s="13"/>
      <c r="P353" s="14"/>
      <c r="Q353" s="2"/>
    </row>
    <row r="354" spans="1:17" ht="13.95" customHeight="1" x14ac:dyDescent="0.3">
      <c r="A354" s="24"/>
      <c r="B354" s="25"/>
      <c r="C354" s="38" t="s">
        <v>357</v>
      </c>
      <c r="D354" s="51"/>
      <c r="E354" s="52"/>
      <c r="F354" s="52"/>
      <c r="G354" s="52"/>
      <c r="H354" s="52"/>
      <c r="I354" s="26"/>
      <c r="J354" s="13"/>
      <c r="K354" s="13"/>
      <c r="L354" s="13"/>
      <c r="M354" s="13"/>
      <c r="N354" s="13"/>
      <c r="O354" s="13"/>
      <c r="P354" s="14"/>
      <c r="Q354" s="2"/>
    </row>
    <row r="355" spans="1:17" ht="13.95" customHeight="1" x14ac:dyDescent="0.3">
      <c r="A355" s="24"/>
      <c r="B355" s="25"/>
      <c r="C355" s="38" t="s">
        <v>358</v>
      </c>
      <c r="D355" s="51"/>
      <c r="E355" s="52"/>
      <c r="F355" s="52"/>
      <c r="G355" s="52"/>
      <c r="H355" s="52"/>
      <c r="I355" s="26"/>
      <c r="J355" s="13"/>
      <c r="K355" s="13"/>
      <c r="L355" s="13"/>
      <c r="M355" s="13"/>
      <c r="N355" s="13"/>
      <c r="O355" s="13"/>
      <c r="P355" s="14"/>
      <c r="Q355" s="2"/>
    </row>
    <row r="356" spans="1:17" ht="13.95" customHeight="1" x14ac:dyDescent="0.3">
      <c r="A356" s="24"/>
      <c r="B356" s="25"/>
      <c r="C356" s="38" t="s">
        <v>359</v>
      </c>
      <c r="D356" s="51"/>
      <c r="E356" s="52"/>
      <c r="F356" s="52"/>
      <c r="G356" s="52"/>
      <c r="H356" s="52"/>
      <c r="I356" s="26"/>
      <c r="J356" s="13"/>
      <c r="K356" s="13"/>
      <c r="L356" s="13"/>
      <c r="M356" s="13"/>
      <c r="N356" s="13"/>
      <c r="O356" s="13"/>
      <c r="P356" s="14"/>
      <c r="Q356" s="2"/>
    </row>
    <row r="357" spans="1:17" ht="13.95" customHeight="1" x14ac:dyDescent="0.3">
      <c r="A357" s="24"/>
      <c r="B357" s="25"/>
      <c r="C357" s="38" t="s">
        <v>360</v>
      </c>
      <c r="D357" s="51"/>
      <c r="E357" s="52"/>
      <c r="F357" s="52"/>
      <c r="G357" s="52"/>
      <c r="H357" s="52"/>
      <c r="I357" s="26"/>
      <c r="J357" s="13"/>
      <c r="K357" s="13"/>
      <c r="L357" s="13"/>
      <c r="M357" s="13"/>
      <c r="N357" s="13"/>
      <c r="O357" s="13"/>
      <c r="P357" s="14"/>
      <c r="Q357" s="2"/>
    </row>
    <row r="358" spans="1:17" ht="13.95" customHeight="1" x14ac:dyDescent="0.3">
      <c r="A358" s="24"/>
      <c r="B358" s="25"/>
      <c r="C358" s="38" t="s">
        <v>361</v>
      </c>
      <c r="D358" s="51"/>
      <c r="E358" s="52"/>
      <c r="F358" s="52"/>
      <c r="G358" s="52"/>
      <c r="H358" s="52"/>
      <c r="I358" s="26"/>
      <c r="J358" s="13"/>
      <c r="K358" s="13"/>
      <c r="L358" s="13"/>
      <c r="M358" s="13"/>
      <c r="N358" s="13"/>
      <c r="O358" s="13"/>
      <c r="P358" s="14"/>
      <c r="Q358" s="2"/>
    </row>
    <row r="359" spans="1:17" ht="13.95" customHeight="1" x14ac:dyDescent="0.3">
      <c r="A359" s="24"/>
      <c r="B359" s="25"/>
      <c r="C359" s="38" t="s">
        <v>362</v>
      </c>
      <c r="D359" s="51"/>
      <c r="E359" s="52"/>
      <c r="F359" s="52"/>
      <c r="G359" s="52"/>
      <c r="H359" s="52"/>
      <c r="I359" s="26"/>
      <c r="J359" s="13"/>
      <c r="K359" s="13"/>
      <c r="L359" s="13"/>
      <c r="M359" s="13"/>
      <c r="N359" s="13"/>
      <c r="O359" s="13"/>
      <c r="P359" s="14"/>
      <c r="Q359" s="2"/>
    </row>
    <row r="360" spans="1:17" ht="13.95" customHeight="1" x14ac:dyDescent="0.3">
      <c r="A360" s="24"/>
      <c r="B360" s="25"/>
      <c r="C360" s="38" t="s">
        <v>363</v>
      </c>
      <c r="D360" s="51"/>
      <c r="E360" s="52"/>
      <c r="F360" s="52"/>
      <c r="G360" s="52"/>
      <c r="H360" s="52"/>
      <c r="I360" s="26"/>
      <c r="J360" s="13"/>
      <c r="K360" s="13"/>
      <c r="L360" s="13"/>
      <c r="M360" s="13"/>
      <c r="N360" s="13"/>
      <c r="O360" s="13"/>
      <c r="P360" s="14"/>
      <c r="Q360" s="2"/>
    </row>
    <row r="361" spans="1:17" ht="13.95" customHeight="1" x14ac:dyDescent="0.3">
      <c r="A361" s="24"/>
      <c r="B361" s="25"/>
      <c r="C361" s="38" t="s">
        <v>364</v>
      </c>
      <c r="D361" s="51"/>
      <c r="E361" s="52"/>
      <c r="F361" s="52"/>
      <c r="G361" s="52"/>
      <c r="H361" s="52"/>
      <c r="I361" s="26"/>
      <c r="J361" s="13"/>
      <c r="K361" s="13"/>
      <c r="L361" s="13"/>
      <c r="M361" s="13"/>
      <c r="N361" s="13"/>
      <c r="O361" s="13"/>
      <c r="P361" s="14"/>
      <c r="Q361" s="2"/>
    </row>
    <row r="362" spans="1:17" ht="13.95" customHeight="1" x14ac:dyDescent="0.3">
      <c r="A362" s="24"/>
      <c r="B362" s="25"/>
      <c r="C362" s="38" t="s">
        <v>365</v>
      </c>
      <c r="D362" s="51"/>
      <c r="E362" s="52"/>
      <c r="F362" s="52"/>
      <c r="G362" s="52"/>
      <c r="H362" s="52"/>
      <c r="I362" s="26"/>
      <c r="J362" s="13"/>
      <c r="K362" s="13"/>
      <c r="L362" s="13"/>
      <c r="M362" s="13"/>
      <c r="N362" s="13"/>
      <c r="O362" s="13"/>
      <c r="P362" s="14"/>
      <c r="Q362" s="2"/>
    </row>
    <row r="363" spans="1:17" ht="13.95" customHeight="1" x14ac:dyDescent="0.3">
      <c r="A363" s="24"/>
      <c r="B363" s="25"/>
      <c r="C363" s="38" t="s">
        <v>366</v>
      </c>
      <c r="D363" s="51"/>
      <c r="E363" s="52"/>
      <c r="F363" s="52"/>
      <c r="G363" s="52"/>
      <c r="H363" s="52"/>
      <c r="I363" s="26"/>
      <c r="J363" s="13"/>
      <c r="K363" s="13"/>
      <c r="L363" s="13"/>
      <c r="M363" s="13"/>
      <c r="N363" s="13"/>
      <c r="O363" s="13"/>
      <c r="P363" s="14"/>
      <c r="Q363" s="2"/>
    </row>
    <row r="364" spans="1:17" ht="13.95" customHeight="1" x14ac:dyDescent="0.3">
      <c r="A364" s="24"/>
      <c r="B364" s="25"/>
      <c r="C364" s="38" t="s">
        <v>367</v>
      </c>
      <c r="D364" s="51"/>
      <c r="E364" s="52"/>
      <c r="F364" s="52"/>
      <c r="G364" s="52"/>
      <c r="H364" s="52"/>
      <c r="I364" s="26"/>
      <c r="J364" s="13"/>
      <c r="K364" s="13"/>
      <c r="L364" s="13"/>
      <c r="M364" s="13"/>
      <c r="N364" s="13"/>
      <c r="O364" s="13"/>
      <c r="P364" s="14"/>
      <c r="Q364" s="2"/>
    </row>
    <row r="365" spans="1:17" ht="13.95" customHeight="1" x14ac:dyDescent="0.3">
      <c r="A365" s="24"/>
      <c r="B365" s="25"/>
      <c r="C365" s="38" t="s">
        <v>368</v>
      </c>
      <c r="D365" s="51"/>
      <c r="E365" s="52"/>
      <c r="F365" s="52"/>
      <c r="G365" s="52"/>
      <c r="H365" s="52"/>
      <c r="I365" s="26"/>
      <c r="J365" s="13"/>
      <c r="K365" s="13"/>
      <c r="L365" s="13"/>
      <c r="M365" s="13"/>
      <c r="N365" s="13"/>
      <c r="O365" s="13"/>
      <c r="P365" s="14"/>
      <c r="Q365" s="2"/>
    </row>
    <row r="366" spans="1:17" ht="13.95" customHeight="1" x14ac:dyDescent="0.3">
      <c r="A366" s="24"/>
      <c r="B366" s="25"/>
      <c r="C366" s="38" t="s">
        <v>369</v>
      </c>
      <c r="D366" s="51"/>
      <c r="E366" s="52"/>
      <c r="F366" s="52"/>
      <c r="G366" s="52"/>
      <c r="H366" s="52"/>
      <c r="I366" s="26"/>
      <c r="J366" s="13"/>
      <c r="K366" s="13"/>
      <c r="L366" s="13"/>
      <c r="M366" s="13"/>
      <c r="N366" s="13"/>
      <c r="O366" s="13"/>
      <c r="P366" s="14"/>
      <c r="Q366" s="2"/>
    </row>
    <row r="367" spans="1:17" ht="13.95" customHeight="1" x14ac:dyDescent="0.3">
      <c r="A367" s="24"/>
      <c r="B367" s="25"/>
      <c r="C367" s="38" t="s">
        <v>370</v>
      </c>
      <c r="D367" s="51"/>
      <c r="E367" s="52"/>
      <c r="F367" s="52"/>
      <c r="G367" s="52"/>
      <c r="H367" s="52"/>
      <c r="I367" s="26"/>
      <c r="J367" s="13"/>
      <c r="K367" s="13"/>
      <c r="L367" s="13"/>
      <c r="M367" s="13"/>
      <c r="N367" s="13"/>
      <c r="O367" s="13"/>
      <c r="P367" s="14"/>
      <c r="Q367" s="2"/>
    </row>
    <row r="368" spans="1:17" ht="13.95" customHeight="1" x14ac:dyDescent="0.3">
      <c r="A368" s="24"/>
      <c r="B368" s="25"/>
      <c r="C368" s="38" t="s">
        <v>371</v>
      </c>
      <c r="D368" s="51"/>
      <c r="E368" s="52"/>
      <c r="F368" s="52"/>
      <c r="G368" s="52"/>
      <c r="H368" s="52"/>
      <c r="I368" s="26"/>
      <c r="J368" s="13"/>
      <c r="K368" s="13"/>
      <c r="L368" s="13"/>
      <c r="M368" s="13"/>
      <c r="N368" s="13"/>
      <c r="O368" s="13"/>
      <c r="P368" s="14"/>
      <c r="Q368" s="2"/>
    </row>
    <row r="369" spans="1:17" ht="13.95" customHeight="1" x14ac:dyDescent="0.3">
      <c r="A369" s="24"/>
      <c r="B369" s="25"/>
      <c r="C369" s="38" t="s">
        <v>372</v>
      </c>
      <c r="D369" s="51"/>
      <c r="E369" s="52"/>
      <c r="F369" s="52"/>
      <c r="G369" s="52"/>
      <c r="H369" s="52"/>
      <c r="I369" s="26"/>
      <c r="J369" s="13"/>
      <c r="K369" s="13"/>
      <c r="L369" s="13"/>
      <c r="M369" s="13"/>
      <c r="N369" s="13"/>
      <c r="O369" s="13"/>
      <c r="P369" s="14"/>
      <c r="Q369" s="2"/>
    </row>
    <row r="370" spans="1:17" ht="13.95" customHeight="1" x14ac:dyDescent="0.3">
      <c r="A370" s="24"/>
      <c r="B370" s="25"/>
      <c r="C370" s="38" t="s">
        <v>373</v>
      </c>
      <c r="D370" s="51"/>
      <c r="E370" s="52"/>
      <c r="F370" s="52"/>
      <c r="G370" s="52"/>
      <c r="H370" s="52"/>
      <c r="I370" s="26"/>
      <c r="J370" s="13"/>
      <c r="K370" s="13"/>
      <c r="L370" s="13"/>
      <c r="M370" s="13"/>
      <c r="N370" s="13"/>
      <c r="O370" s="13"/>
      <c r="P370" s="14"/>
      <c r="Q370" s="2"/>
    </row>
    <row r="371" spans="1:17" ht="13.95" customHeight="1" x14ac:dyDescent="0.3">
      <c r="A371" s="24"/>
      <c r="B371" s="25"/>
      <c r="C371" s="38" t="s">
        <v>374</v>
      </c>
      <c r="D371" s="51"/>
      <c r="E371" s="52"/>
      <c r="F371" s="52"/>
      <c r="G371" s="52"/>
      <c r="H371" s="52"/>
      <c r="I371" s="26"/>
      <c r="J371" s="13"/>
      <c r="K371" s="13"/>
      <c r="L371" s="13"/>
      <c r="M371" s="13"/>
      <c r="N371" s="13"/>
      <c r="O371" s="13"/>
      <c r="P371" s="14"/>
      <c r="Q371" s="2"/>
    </row>
    <row r="372" spans="1:17" ht="13.95" customHeight="1" x14ac:dyDescent="0.3">
      <c r="A372" s="24"/>
      <c r="B372" s="25"/>
      <c r="C372" s="38" t="s">
        <v>375</v>
      </c>
      <c r="D372" s="51"/>
      <c r="E372" s="52"/>
      <c r="F372" s="52"/>
      <c r="G372" s="52"/>
      <c r="H372" s="52"/>
      <c r="I372" s="26"/>
      <c r="J372" s="13"/>
      <c r="K372" s="13"/>
      <c r="L372" s="13"/>
      <c r="M372" s="13"/>
      <c r="N372" s="13"/>
      <c r="O372" s="13"/>
      <c r="P372" s="14"/>
      <c r="Q372" s="2"/>
    </row>
    <row r="373" spans="1:17" ht="13.95" customHeight="1" x14ac:dyDescent="0.3">
      <c r="A373" s="24"/>
      <c r="B373" s="25"/>
      <c r="C373" s="38" t="s">
        <v>376</v>
      </c>
      <c r="D373" s="51"/>
      <c r="E373" s="52"/>
      <c r="F373" s="52"/>
      <c r="G373" s="52"/>
      <c r="H373" s="52"/>
      <c r="I373" s="26"/>
      <c r="J373" s="13"/>
      <c r="K373" s="13"/>
      <c r="L373" s="13"/>
      <c r="M373" s="13"/>
      <c r="N373" s="13"/>
      <c r="O373" s="13"/>
      <c r="P373" s="14"/>
      <c r="Q373" s="2"/>
    </row>
    <row r="374" spans="1:17" ht="13.95" customHeight="1" x14ac:dyDescent="0.3">
      <c r="A374" s="24"/>
      <c r="B374" s="25"/>
      <c r="C374" s="38" t="s">
        <v>377</v>
      </c>
      <c r="D374" s="51"/>
      <c r="E374" s="52"/>
      <c r="F374" s="52"/>
      <c r="G374" s="52"/>
      <c r="H374" s="52"/>
      <c r="I374" s="26"/>
      <c r="J374" s="13"/>
      <c r="K374" s="13"/>
      <c r="L374" s="13"/>
      <c r="M374" s="13"/>
      <c r="N374" s="13"/>
      <c r="O374" s="13"/>
      <c r="P374" s="14"/>
      <c r="Q374" s="2"/>
    </row>
    <row r="375" spans="1:17" ht="13.95" customHeight="1" x14ac:dyDescent="0.3">
      <c r="A375" s="24"/>
      <c r="B375" s="25"/>
      <c r="C375" s="38" t="s">
        <v>378</v>
      </c>
      <c r="D375" s="51"/>
      <c r="E375" s="52"/>
      <c r="F375" s="52"/>
      <c r="G375" s="52"/>
      <c r="H375" s="52"/>
      <c r="I375" s="26"/>
      <c r="J375" s="13"/>
      <c r="K375" s="13"/>
      <c r="L375" s="13"/>
      <c r="M375" s="13"/>
      <c r="N375" s="13"/>
      <c r="O375" s="13"/>
      <c r="P375" s="14"/>
      <c r="Q375" s="2"/>
    </row>
    <row r="376" spans="1:17" ht="13.95" customHeight="1" x14ac:dyDescent="0.3">
      <c r="A376" s="24"/>
      <c r="B376" s="25"/>
      <c r="C376" s="38" t="s">
        <v>379</v>
      </c>
      <c r="D376" s="51"/>
      <c r="E376" s="52"/>
      <c r="F376" s="52"/>
      <c r="G376" s="52"/>
      <c r="H376" s="52"/>
      <c r="I376" s="26"/>
      <c r="J376" s="13"/>
      <c r="K376" s="13"/>
      <c r="L376" s="13"/>
      <c r="M376" s="13"/>
      <c r="N376" s="13"/>
      <c r="O376" s="13"/>
      <c r="P376" s="14"/>
      <c r="Q376" s="2"/>
    </row>
    <row r="377" spans="1:17" ht="13.95" customHeight="1" x14ac:dyDescent="0.3">
      <c r="A377" s="24"/>
      <c r="B377" s="25"/>
      <c r="C377" s="38" t="s">
        <v>380</v>
      </c>
      <c r="D377" s="51"/>
      <c r="E377" s="52"/>
      <c r="F377" s="52"/>
      <c r="G377" s="52"/>
      <c r="H377" s="52"/>
      <c r="I377" s="26"/>
      <c r="J377" s="13"/>
      <c r="K377" s="13"/>
      <c r="L377" s="13"/>
      <c r="M377" s="13"/>
      <c r="N377" s="13"/>
      <c r="O377" s="13"/>
      <c r="P377" s="14"/>
      <c r="Q377" s="2"/>
    </row>
    <row r="378" spans="1:17" ht="13.95" customHeight="1" x14ac:dyDescent="0.3">
      <c r="A378" s="24"/>
      <c r="B378" s="25"/>
      <c r="C378" s="38" t="s">
        <v>381</v>
      </c>
      <c r="D378" s="51"/>
      <c r="E378" s="52"/>
      <c r="F378" s="52"/>
      <c r="G378" s="52"/>
      <c r="H378" s="52"/>
      <c r="I378" s="26"/>
      <c r="J378" s="13"/>
      <c r="K378" s="13"/>
      <c r="L378" s="13"/>
      <c r="M378" s="13"/>
      <c r="N378" s="13"/>
      <c r="O378" s="13"/>
      <c r="P378" s="14"/>
      <c r="Q378" s="2"/>
    </row>
    <row r="379" spans="1:17" ht="13.95" customHeight="1" x14ac:dyDescent="0.3">
      <c r="A379" s="24"/>
      <c r="B379" s="25"/>
      <c r="C379" s="38" t="s">
        <v>382</v>
      </c>
      <c r="D379" s="51"/>
      <c r="E379" s="52"/>
      <c r="F379" s="52"/>
      <c r="G379" s="52"/>
      <c r="H379" s="52"/>
      <c r="I379" s="26"/>
      <c r="J379" s="13"/>
      <c r="K379" s="13"/>
      <c r="L379" s="13"/>
      <c r="M379" s="13"/>
      <c r="N379" s="13"/>
      <c r="O379" s="13"/>
      <c r="P379" s="14"/>
      <c r="Q379" s="2"/>
    </row>
    <row r="380" spans="1:17" ht="13.95" customHeight="1" x14ac:dyDescent="0.3">
      <c r="A380" s="24"/>
      <c r="B380" s="25"/>
      <c r="C380" s="38" t="s">
        <v>383</v>
      </c>
      <c r="D380" s="51"/>
      <c r="E380" s="52"/>
      <c r="F380" s="52"/>
      <c r="G380" s="52"/>
      <c r="H380" s="52"/>
      <c r="I380" s="26"/>
      <c r="J380" s="13"/>
      <c r="K380" s="13"/>
      <c r="L380" s="13"/>
      <c r="M380" s="13"/>
      <c r="N380" s="13"/>
      <c r="O380" s="13"/>
      <c r="P380" s="14"/>
      <c r="Q380" s="2"/>
    </row>
    <row r="381" spans="1:17" ht="13.95" customHeight="1" x14ac:dyDescent="0.3">
      <c r="A381" s="24"/>
      <c r="B381" s="25"/>
      <c r="C381" s="38" t="s">
        <v>384</v>
      </c>
      <c r="D381" s="51"/>
      <c r="E381" s="52"/>
      <c r="F381" s="52"/>
      <c r="G381" s="52"/>
      <c r="H381" s="52"/>
      <c r="I381" s="26"/>
      <c r="J381" s="13"/>
      <c r="K381" s="13"/>
      <c r="L381" s="13"/>
      <c r="M381" s="13"/>
      <c r="N381" s="13"/>
      <c r="O381" s="13"/>
      <c r="P381" s="14"/>
      <c r="Q381" s="2"/>
    </row>
    <row r="382" spans="1:17" ht="13.95" customHeight="1" x14ac:dyDescent="0.3">
      <c r="A382" s="24"/>
      <c r="B382" s="25"/>
      <c r="C382" s="38" t="s">
        <v>385</v>
      </c>
      <c r="D382" s="51"/>
      <c r="E382" s="52"/>
      <c r="F382" s="52"/>
      <c r="G382" s="52"/>
      <c r="H382" s="52"/>
      <c r="I382" s="26"/>
      <c r="J382" s="13"/>
      <c r="K382" s="13"/>
      <c r="L382" s="13"/>
      <c r="M382" s="13"/>
      <c r="N382" s="13"/>
      <c r="O382" s="13"/>
      <c r="P382" s="14"/>
      <c r="Q382" s="2"/>
    </row>
    <row r="383" spans="1:17" ht="13.95" customHeight="1" x14ac:dyDescent="0.3">
      <c r="A383" s="24"/>
      <c r="B383" s="25"/>
      <c r="C383" s="38" t="s">
        <v>386</v>
      </c>
      <c r="D383" s="51"/>
      <c r="E383" s="52"/>
      <c r="F383" s="52"/>
      <c r="G383" s="52"/>
      <c r="H383" s="52"/>
      <c r="I383" s="26"/>
      <c r="J383" s="13"/>
      <c r="K383" s="13"/>
      <c r="L383" s="13"/>
      <c r="M383" s="13"/>
      <c r="N383" s="13"/>
      <c r="O383" s="13"/>
      <c r="P383" s="14"/>
      <c r="Q383" s="2"/>
    </row>
    <row r="384" spans="1:17" ht="13.95" customHeight="1" x14ac:dyDescent="0.3">
      <c r="A384" s="24"/>
      <c r="B384" s="25"/>
      <c r="C384" s="38" t="s">
        <v>387</v>
      </c>
      <c r="D384" s="51"/>
      <c r="E384" s="52"/>
      <c r="F384" s="52"/>
      <c r="G384" s="52"/>
      <c r="H384" s="52"/>
      <c r="I384" s="26"/>
      <c r="J384" s="13"/>
      <c r="K384" s="13"/>
      <c r="L384" s="13"/>
      <c r="M384" s="13"/>
      <c r="N384" s="13"/>
      <c r="O384" s="13"/>
      <c r="P384" s="14"/>
      <c r="Q384" s="2"/>
    </row>
    <row r="385" spans="1:17" ht="13.95" customHeight="1" x14ac:dyDescent="0.3">
      <c r="A385" s="24"/>
      <c r="B385" s="25"/>
      <c r="C385" s="38" t="s">
        <v>388</v>
      </c>
      <c r="D385" s="51"/>
      <c r="E385" s="52"/>
      <c r="F385" s="52"/>
      <c r="G385" s="52"/>
      <c r="H385" s="52"/>
      <c r="I385" s="26"/>
      <c r="J385" s="13"/>
      <c r="K385" s="13"/>
      <c r="L385" s="13"/>
      <c r="M385" s="13"/>
      <c r="N385" s="13"/>
      <c r="O385" s="13"/>
      <c r="P385" s="14"/>
      <c r="Q385" s="2"/>
    </row>
    <row r="386" spans="1:17" ht="13.95" customHeight="1" x14ac:dyDescent="0.3">
      <c r="A386" s="24"/>
      <c r="B386" s="25"/>
      <c r="C386" s="38" t="s">
        <v>389</v>
      </c>
      <c r="D386" s="51"/>
      <c r="E386" s="52"/>
      <c r="F386" s="52"/>
      <c r="G386" s="52"/>
      <c r="H386" s="52"/>
      <c r="I386" s="26"/>
      <c r="J386" s="13"/>
      <c r="K386" s="13"/>
      <c r="L386" s="13"/>
      <c r="M386" s="13"/>
      <c r="N386" s="13"/>
      <c r="O386" s="13"/>
      <c r="P386" s="14"/>
      <c r="Q386" s="2"/>
    </row>
    <row r="387" spans="1:17" ht="13.95" customHeight="1" x14ac:dyDescent="0.3">
      <c r="A387" s="24"/>
      <c r="B387" s="25"/>
      <c r="C387" s="38" t="s">
        <v>390</v>
      </c>
      <c r="D387" s="51"/>
      <c r="E387" s="52"/>
      <c r="F387" s="52"/>
      <c r="G387" s="52"/>
      <c r="H387" s="52"/>
      <c r="I387" s="26"/>
      <c r="J387" s="13"/>
      <c r="K387" s="13"/>
      <c r="L387" s="13"/>
      <c r="M387" s="13"/>
      <c r="N387" s="13"/>
      <c r="O387" s="13"/>
      <c r="P387" s="14"/>
      <c r="Q387" s="2"/>
    </row>
    <row r="388" spans="1:17" ht="13.95" customHeight="1" x14ac:dyDescent="0.3">
      <c r="A388" s="24"/>
      <c r="B388" s="25"/>
      <c r="C388" s="38" t="s">
        <v>391</v>
      </c>
      <c r="D388" s="51"/>
      <c r="E388" s="52"/>
      <c r="F388" s="52"/>
      <c r="G388" s="52"/>
      <c r="H388" s="52"/>
      <c r="I388" s="26"/>
      <c r="J388" s="13"/>
      <c r="K388" s="13"/>
      <c r="L388" s="13"/>
      <c r="M388" s="13"/>
      <c r="N388" s="13"/>
      <c r="O388" s="13"/>
      <c r="P388" s="14"/>
      <c r="Q388" s="2"/>
    </row>
    <row r="389" spans="1:17" ht="13.95" customHeight="1" x14ac:dyDescent="0.3">
      <c r="A389" s="24"/>
      <c r="B389" s="25"/>
      <c r="C389" s="38" t="s">
        <v>392</v>
      </c>
      <c r="D389" s="51"/>
      <c r="E389" s="52"/>
      <c r="F389" s="52"/>
      <c r="G389" s="52"/>
      <c r="H389" s="52"/>
      <c r="I389" s="26"/>
      <c r="J389" s="13"/>
      <c r="K389" s="13"/>
      <c r="L389" s="13"/>
      <c r="M389" s="13"/>
      <c r="N389" s="13"/>
      <c r="O389" s="13"/>
      <c r="P389" s="14"/>
      <c r="Q389" s="2"/>
    </row>
    <row r="390" spans="1:17" ht="13.95" customHeight="1" x14ac:dyDescent="0.3">
      <c r="A390" s="24"/>
      <c r="B390" s="25"/>
      <c r="C390" s="38" t="s">
        <v>393</v>
      </c>
      <c r="D390" s="51"/>
      <c r="E390" s="52"/>
      <c r="F390" s="52"/>
      <c r="G390" s="52"/>
      <c r="H390" s="52"/>
      <c r="I390" s="26"/>
      <c r="J390" s="13"/>
      <c r="K390" s="13"/>
      <c r="L390" s="13"/>
      <c r="M390" s="13"/>
      <c r="N390" s="13"/>
      <c r="O390" s="13"/>
      <c r="P390" s="14"/>
      <c r="Q390" s="2"/>
    </row>
    <row r="391" spans="1:17" ht="13.95" customHeight="1" x14ac:dyDescent="0.3">
      <c r="A391" s="24"/>
      <c r="B391" s="25"/>
      <c r="C391" s="38" t="s">
        <v>394</v>
      </c>
      <c r="D391" s="51"/>
      <c r="E391" s="52"/>
      <c r="F391" s="52"/>
      <c r="G391" s="52"/>
      <c r="H391" s="52"/>
      <c r="I391" s="26"/>
      <c r="J391" s="13"/>
      <c r="K391" s="13"/>
      <c r="L391" s="13"/>
      <c r="M391" s="13"/>
      <c r="N391" s="13"/>
      <c r="O391" s="13"/>
      <c r="P391" s="14"/>
      <c r="Q391" s="2"/>
    </row>
    <row r="392" spans="1:17" ht="13.95" customHeight="1" x14ac:dyDescent="0.3">
      <c r="A392" s="24"/>
      <c r="B392" s="25"/>
      <c r="C392" s="38" t="s">
        <v>395</v>
      </c>
      <c r="D392" s="51"/>
      <c r="E392" s="52"/>
      <c r="F392" s="52"/>
      <c r="G392" s="52"/>
      <c r="H392" s="52"/>
      <c r="I392" s="26"/>
      <c r="J392" s="13"/>
      <c r="K392" s="13"/>
      <c r="L392" s="13"/>
      <c r="M392" s="13"/>
      <c r="N392" s="13"/>
      <c r="O392" s="13"/>
      <c r="P392" s="14"/>
      <c r="Q392" s="2"/>
    </row>
    <row r="393" spans="1:17" ht="13.95" customHeight="1" x14ac:dyDescent="0.3">
      <c r="A393" s="24"/>
      <c r="B393" s="25"/>
      <c r="C393" s="38" t="s">
        <v>396</v>
      </c>
      <c r="D393" s="51"/>
      <c r="E393" s="52"/>
      <c r="F393" s="52"/>
      <c r="G393" s="52"/>
      <c r="H393" s="52"/>
      <c r="I393" s="26"/>
      <c r="J393" s="13"/>
      <c r="K393" s="13"/>
      <c r="L393" s="13"/>
      <c r="M393" s="13"/>
      <c r="N393" s="13"/>
      <c r="O393" s="13"/>
      <c r="P393" s="14"/>
      <c r="Q393" s="2"/>
    </row>
    <row r="394" spans="1:17" ht="13.95" customHeight="1" x14ac:dyDescent="0.3">
      <c r="A394" s="24"/>
      <c r="B394" s="25"/>
      <c r="C394" s="38" t="s">
        <v>397</v>
      </c>
      <c r="D394" s="51"/>
      <c r="E394" s="52"/>
      <c r="F394" s="52"/>
      <c r="G394" s="52"/>
      <c r="H394" s="52"/>
      <c r="I394" s="26"/>
      <c r="J394" s="13"/>
      <c r="K394" s="13"/>
      <c r="L394" s="13"/>
      <c r="M394" s="13"/>
      <c r="N394" s="13"/>
      <c r="O394" s="13"/>
      <c r="P394" s="14"/>
      <c r="Q394" s="2"/>
    </row>
    <row r="395" spans="1:17" ht="13.95" customHeight="1" x14ac:dyDescent="0.3">
      <c r="A395" s="24"/>
      <c r="B395" s="25"/>
      <c r="C395" s="38" t="s">
        <v>398</v>
      </c>
      <c r="D395" s="51"/>
      <c r="E395" s="52"/>
      <c r="F395" s="52"/>
      <c r="G395" s="52"/>
      <c r="H395" s="52"/>
      <c r="I395" s="26"/>
      <c r="J395" s="13"/>
      <c r="K395" s="13"/>
      <c r="L395" s="13"/>
      <c r="M395" s="13"/>
      <c r="N395" s="13"/>
      <c r="O395" s="13"/>
      <c r="P395" s="14"/>
      <c r="Q395" s="2"/>
    </row>
    <row r="396" spans="1:17" ht="13.95" customHeight="1" x14ac:dyDescent="0.3">
      <c r="A396" s="24"/>
      <c r="B396" s="25"/>
      <c r="C396" s="38" t="s">
        <v>399</v>
      </c>
      <c r="D396" s="51"/>
      <c r="E396" s="52"/>
      <c r="F396" s="52"/>
      <c r="G396" s="52"/>
      <c r="H396" s="52"/>
      <c r="I396" s="26"/>
      <c r="J396" s="13"/>
      <c r="K396" s="13"/>
      <c r="L396" s="13"/>
      <c r="M396" s="13"/>
      <c r="N396" s="13"/>
      <c r="O396" s="13"/>
      <c r="P396" s="14"/>
      <c r="Q396" s="2"/>
    </row>
    <row r="397" spans="1:17" ht="13.95" customHeight="1" x14ac:dyDescent="0.3">
      <c r="A397" s="24"/>
      <c r="B397" s="25"/>
      <c r="C397" s="38" t="s">
        <v>400</v>
      </c>
      <c r="D397" s="51"/>
      <c r="E397" s="52"/>
      <c r="F397" s="52"/>
      <c r="G397" s="52"/>
      <c r="H397" s="52"/>
      <c r="I397" s="26"/>
      <c r="J397" s="13"/>
      <c r="K397" s="13"/>
      <c r="L397" s="13"/>
      <c r="M397" s="13"/>
      <c r="N397" s="13"/>
      <c r="O397" s="13"/>
      <c r="P397" s="14"/>
      <c r="Q397" s="2"/>
    </row>
    <row r="398" spans="1:17" ht="13.95" customHeight="1" x14ac:dyDescent="0.3">
      <c r="A398" s="24"/>
      <c r="B398" s="25"/>
      <c r="C398" s="38" t="s">
        <v>401</v>
      </c>
      <c r="D398" s="51"/>
      <c r="E398" s="52"/>
      <c r="F398" s="52"/>
      <c r="G398" s="52"/>
      <c r="H398" s="52"/>
      <c r="I398" s="26"/>
      <c r="J398" s="13"/>
      <c r="K398" s="13"/>
      <c r="L398" s="13"/>
      <c r="M398" s="13"/>
      <c r="N398" s="13"/>
      <c r="O398" s="13"/>
      <c r="P398" s="14"/>
      <c r="Q398" s="2"/>
    </row>
    <row r="399" spans="1:17" ht="13.95" customHeight="1" x14ac:dyDescent="0.3">
      <c r="A399" s="24"/>
      <c r="B399" s="25"/>
      <c r="C399" s="38" t="s">
        <v>402</v>
      </c>
      <c r="D399" s="51"/>
      <c r="E399" s="52"/>
      <c r="F399" s="52"/>
      <c r="G399" s="52"/>
      <c r="H399" s="52"/>
      <c r="I399" s="26"/>
      <c r="J399" s="13"/>
      <c r="K399" s="13"/>
      <c r="L399" s="13"/>
      <c r="M399" s="13"/>
      <c r="N399" s="13"/>
      <c r="O399" s="13"/>
      <c r="P399" s="14"/>
      <c r="Q399" s="2"/>
    </row>
    <row r="400" spans="1:17" ht="13.95" customHeight="1" x14ac:dyDescent="0.3">
      <c r="A400" s="24"/>
      <c r="B400" s="25"/>
      <c r="C400" s="38" t="s">
        <v>403</v>
      </c>
      <c r="D400" s="51"/>
      <c r="E400" s="52"/>
      <c r="F400" s="52"/>
      <c r="G400" s="52"/>
      <c r="H400" s="52"/>
      <c r="I400" s="26"/>
      <c r="J400" s="13"/>
      <c r="K400" s="13"/>
      <c r="L400" s="13"/>
      <c r="M400" s="13"/>
      <c r="N400" s="13"/>
      <c r="O400" s="13"/>
      <c r="P400" s="14"/>
      <c r="Q400" s="2"/>
    </row>
    <row r="401" spans="1:17" ht="13.95" customHeight="1" x14ac:dyDescent="0.3">
      <c r="A401" s="24"/>
      <c r="B401" s="25"/>
      <c r="C401" s="38" t="s">
        <v>404</v>
      </c>
      <c r="D401" s="51"/>
      <c r="E401" s="52"/>
      <c r="F401" s="52"/>
      <c r="G401" s="52"/>
      <c r="H401" s="52"/>
      <c r="I401" s="26"/>
      <c r="J401" s="13"/>
      <c r="K401" s="13"/>
      <c r="L401" s="13"/>
      <c r="M401" s="13"/>
      <c r="N401" s="13"/>
      <c r="O401" s="13"/>
      <c r="P401" s="14"/>
      <c r="Q401" s="2"/>
    </row>
    <row r="402" spans="1:17" ht="13.95" customHeight="1" x14ac:dyDescent="0.3">
      <c r="A402" s="24"/>
      <c r="B402" s="25"/>
      <c r="C402" s="38" t="s">
        <v>405</v>
      </c>
      <c r="D402" s="51"/>
      <c r="E402" s="52"/>
      <c r="F402" s="52"/>
      <c r="G402" s="52"/>
      <c r="H402" s="52"/>
      <c r="I402" s="26"/>
      <c r="J402" s="13"/>
      <c r="K402" s="13"/>
      <c r="L402" s="13"/>
      <c r="M402" s="13"/>
      <c r="N402" s="13"/>
      <c r="O402" s="13"/>
      <c r="P402" s="14"/>
      <c r="Q402" s="2"/>
    </row>
    <row r="403" spans="1:17" ht="13.95" customHeight="1" x14ac:dyDescent="0.3">
      <c r="A403" s="24"/>
      <c r="B403" s="25"/>
      <c r="C403" s="38" t="s">
        <v>406</v>
      </c>
      <c r="D403" s="51"/>
      <c r="E403" s="52"/>
      <c r="F403" s="52"/>
      <c r="G403" s="52"/>
      <c r="H403" s="52"/>
      <c r="I403" s="26"/>
      <c r="J403" s="13"/>
      <c r="K403" s="13"/>
      <c r="L403" s="13"/>
      <c r="M403" s="13"/>
      <c r="N403" s="13"/>
      <c r="O403" s="13"/>
      <c r="P403" s="14"/>
      <c r="Q403" s="2"/>
    </row>
    <row r="404" spans="1:17" ht="13.95" customHeight="1" x14ac:dyDescent="0.3">
      <c r="A404" s="24"/>
      <c r="B404" s="25"/>
      <c r="C404" s="38" t="s">
        <v>407</v>
      </c>
      <c r="D404" s="51"/>
      <c r="E404" s="52"/>
      <c r="F404" s="52"/>
      <c r="G404" s="52"/>
      <c r="H404" s="52"/>
      <c r="I404" s="26"/>
      <c r="J404" s="13"/>
      <c r="K404" s="13"/>
      <c r="L404" s="13"/>
      <c r="M404" s="13"/>
      <c r="N404" s="13"/>
      <c r="O404" s="13"/>
      <c r="P404" s="14"/>
      <c r="Q404" s="2"/>
    </row>
    <row r="405" spans="1:17" ht="13.95" customHeight="1" x14ac:dyDescent="0.3">
      <c r="A405" s="24"/>
      <c r="B405" s="25"/>
      <c r="C405" s="38" t="s">
        <v>408</v>
      </c>
      <c r="D405" s="51"/>
      <c r="E405" s="52"/>
      <c r="F405" s="52"/>
      <c r="G405" s="52"/>
      <c r="H405" s="52"/>
      <c r="I405" s="26"/>
      <c r="J405" s="13"/>
      <c r="K405" s="13"/>
      <c r="L405" s="13"/>
      <c r="M405" s="13"/>
      <c r="N405" s="13"/>
      <c r="O405" s="13"/>
      <c r="P405" s="14"/>
      <c r="Q405" s="2"/>
    </row>
    <row r="406" spans="1:17" ht="13.95" customHeight="1" x14ac:dyDescent="0.3">
      <c r="A406" s="24"/>
      <c r="B406" s="25"/>
      <c r="C406" s="38" t="s">
        <v>409</v>
      </c>
      <c r="D406" s="51"/>
      <c r="E406" s="52"/>
      <c r="F406" s="52"/>
      <c r="G406" s="52"/>
      <c r="H406" s="52"/>
      <c r="I406" s="26"/>
      <c r="J406" s="13"/>
      <c r="K406" s="13"/>
      <c r="L406" s="13"/>
      <c r="M406" s="13"/>
      <c r="N406" s="13"/>
      <c r="O406" s="13"/>
      <c r="P406" s="14"/>
      <c r="Q406" s="2"/>
    </row>
    <row r="407" spans="1:17" ht="13.95" customHeight="1" x14ac:dyDescent="0.3">
      <c r="A407" s="24"/>
      <c r="B407" s="25"/>
      <c r="C407" s="38" t="s">
        <v>410</v>
      </c>
      <c r="D407" s="51"/>
      <c r="E407" s="52"/>
      <c r="F407" s="52"/>
      <c r="G407" s="52"/>
      <c r="H407" s="52"/>
      <c r="I407" s="26"/>
      <c r="J407" s="13"/>
      <c r="K407" s="13"/>
      <c r="L407" s="13"/>
      <c r="M407" s="13"/>
      <c r="N407" s="13"/>
      <c r="O407" s="13"/>
      <c r="P407" s="14"/>
      <c r="Q407" s="2"/>
    </row>
    <row r="408" spans="1:17" ht="13.95" customHeight="1" x14ac:dyDescent="0.3">
      <c r="A408" s="24"/>
      <c r="B408" s="25"/>
      <c r="C408" s="38" t="s">
        <v>411</v>
      </c>
      <c r="D408" s="51"/>
      <c r="E408" s="52"/>
      <c r="F408" s="52"/>
      <c r="G408" s="52"/>
      <c r="H408" s="52"/>
      <c r="I408" s="26"/>
      <c r="J408" s="13"/>
      <c r="K408" s="13"/>
      <c r="L408" s="13"/>
      <c r="M408" s="13"/>
      <c r="N408" s="13"/>
      <c r="O408" s="13"/>
      <c r="P408" s="14"/>
      <c r="Q408" s="2"/>
    </row>
    <row r="409" spans="1:17" ht="13.95" customHeight="1" x14ac:dyDescent="0.3">
      <c r="A409" s="24"/>
      <c r="B409" s="25"/>
      <c r="C409" s="38" t="s">
        <v>412</v>
      </c>
      <c r="D409" s="51"/>
      <c r="E409" s="52"/>
      <c r="F409" s="52"/>
      <c r="G409" s="52"/>
      <c r="H409" s="52"/>
      <c r="I409" s="26"/>
      <c r="J409" s="13"/>
      <c r="K409" s="13"/>
      <c r="L409" s="13"/>
      <c r="M409" s="13"/>
      <c r="N409" s="13"/>
      <c r="O409" s="13"/>
      <c r="P409" s="14"/>
      <c r="Q409" s="2"/>
    </row>
    <row r="410" spans="1:17" ht="13.95" customHeight="1" x14ac:dyDescent="0.3">
      <c r="A410" s="24"/>
      <c r="B410" s="25"/>
      <c r="C410" s="38" t="s">
        <v>413</v>
      </c>
      <c r="D410" s="51"/>
      <c r="E410" s="52"/>
      <c r="F410" s="52"/>
      <c r="G410" s="52"/>
      <c r="H410" s="52"/>
      <c r="I410" s="26"/>
      <c r="J410" s="13"/>
      <c r="K410" s="13"/>
      <c r="L410" s="13"/>
      <c r="M410" s="13"/>
      <c r="N410" s="13"/>
      <c r="O410" s="13"/>
      <c r="P410" s="14"/>
      <c r="Q410" s="2"/>
    </row>
    <row r="411" spans="1:17" ht="13.95" customHeight="1" x14ac:dyDescent="0.3">
      <c r="A411" s="24"/>
      <c r="B411" s="25"/>
      <c r="C411" s="38" t="s">
        <v>414</v>
      </c>
      <c r="D411" s="51"/>
      <c r="E411" s="52"/>
      <c r="F411" s="52"/>
      <c r="G411" s="52"/>
      <c r="H411" s="52"/>
      <c r="I411" s="26"/>
      <c r="J411" s="13"/>
      <c r="K411" s="13"/>
      <c r="L411" s="13"/>
      <c r="M411" s="13"/>
      <c r="N411" s="13"/>
      <c r="O411" s="13"/>
      <c r="P411" s="14"/>
      <c r="Q411" s="2"/>
    </row>
    <row r="412" spans="1:17" ht="13.95" customHeight="1" x14ac:dyDescent="0.3">
      <c r="A412" s="24"/>
      <c r="B412" s="25"/>
      <c r="C412" s="38" t="s">
        <v>415</v>
      </c>
      <c r="D412" s="51"/>
      <c r="E412" s="52"/>
      <c r="F412" s="52"/>
      <c r="G412" s="52"/>
      <c r="H412" s="52"/>
      <c r="I412" s="26"/>
      <c r="J412" s="13"/>
      <c r="K412" s="13"/>
      <c r="L412" s="13"/>
      <c r="M412" s="13"/>
      <c r="N412" s="13"/>
      <c r="O412" s="13"/>
      <c r="P412" s="14"/>
      <c r="Q412" s="2"/>
    </row>
    <row r="413" spans="1:17" ht="13.95" customHeight="1" x14ac:dyDescent="0.3">
      <c r="A413" s="24"/>
      <c r="B413" s="25"/>
      <c r="C413" s="38" t="s">
        <v>416</v>
      </c>
      <c r="D413" s="51"/>
      <c r="E413" s="52"/>
      <c r="F413" s="52"/>
      <c r="G413" s="52"/>
      <c r="H413" s="52"/>
      <c r="I413" s="26"/>
      <c r="J413" s="13"/>
      <c r="K413" s="13"/>
      <c r="L413" s="13"/>
      <c r="M413" s="13"/>
      <c r="N413" s="13"/>
      <c r="O413" s="13"/>
      <c r="P413" s="14"/>
      <c r="Q413" s="2"/>
    </row>
    <row r="414" spans="1:17" ht="13.95" customHeight="1" x14ac:dyDescent="0.3">
      <c r="A414" s="24"/>
      <c r="B414" s="25"/>
      <c r="C414" s="38" t="s">
        <v>417</v>
      </c>
      <c r="D414" s="51"/>
      <c r="E414" s="52"/>
      <c r="F414" s="52"/>
      <c r="G414" s="52"/>
      <c r="H414" s="52"/>
      <c r="I414" s="26"/>
      <c r="J414" s="13"/>
      <c r="K414" s="13"/>
      <c r="L414" s="13"/>
      <c r="M414" s="13"/>
      <c r="N414" s="13"/>
      <c r="O414" s="13"/>
      <c r="P414" s="14"/>
      <c r="Q414" s="2"/>
    </row>
    <row r="415" spans="1:17" ht="13.95" customHeight="1" x14ac:dyDescent="0.3">
      <c r="A415" s="24"/>
      <c r="B415" s="25"/>
      <c r="C415" s="38" t="s">
        <v>418</v>
      </c>
      <c r="D415" s="51"/>
      <c r="E415" s="52"/>
      <c r="F415" s="52"/>
      <c r="G415" s="52"/>
      <c r="H415" s="52"/>
      <c r="I415" s="26"/>
      <c r="J415" s="13"/>
      <c r="K415" s="13"/>
      <c r="L415" s="13"/>
      <c r="M415" s="13"/>
      <c r="N415" s="13"/>
      <c r="O415" s="13"/>
      <c r="P415" s="14"/>
      <c r="Q415" s="2"/>
    </row>
    <row r="416" spans="1:17" ht="13.95" customHeight="1" x14ac:dyDescent="0.3">
      <c r="A416" s="24"/>
      <c r="B416" s="25"/>
      <c r="C416" s="38" t="s">
        <v>419</v>
      </c>
      <c r="D416" s="51"/>
      <c r="E416" s="52"/>
      <c r="F416" s="52"/>
      <c r="G416" s="52"/>
      <c r="H416" s="52"/>
      <c r="I416" s="26"/>
      <c r="J416" s="13"/>
      <c r="K416" s="13"/>
      <c r="L416" s="13"/>
      <c r="M416" s="13"/>
      <c r="N416" s="13"/>
      <c r="O416" s="13"/>
      <c r="P416" s="14"/>
      <c r="Q416" s="2"/>
    </row>
    <row r="417" spans="1:17" ht="13.95" customHeight="1" x14ac:dyDescent="0.3">
      <c r="A417" s="24"/>
      <c r="B417" s="25"/>
      <c r="C417" s="38" t="s">
        <v>420</v>
      </c>
      <c r="D417" s="51"/>
      <c r="E417" s="52"/>
      <c r="F417" s="52"/>
      <c r="G417" s="52"/>
      <c r="H417" s="52"/>
      <c r="I417" s="26"/>
      <c r="J417" s="13"/>
      <c r="K417" s="13"/>
      <c r="L417" s="13"/>
      <c r="M417" s="13"/>
      <c r="N417" s="13"/>
      <c r="O417" s="13"/>
      <c r="P417" s="14"/>
      <c r="Q417" s="2"/>
    </row>
    <row r="418" spans="1:17" ht="13.95" customHeight="1" x14ac:dyDescent="0.3">
      <c r="A418" s="24"/>
      <c r="B418" s="25"/>
      <c r="C418" s="38" t="s">
        <v>421</v>
      </c>
      <c r="D418" s="51"/>
      <c r="E418" s="52"/>
      <c r="F418" s="52"/>
      <c r="G418" s="52"/>
      <c r="H418" s="52"/>
      <c r="I418" s="26"/>
      <c r="J418" s="13"/>
      <c r="K418" s="13"/>
      <c r="L418" s="13"/>
      <c r="M418" s="13"/>
      <c r="N418" s="13"/>
      <c r="O418" s="13"/>
      <c r="P418" s="14"/>
      <c r="Q418" s="2"/>
    </row>
    <row r="419" spans="1:17" ht="13.95" customHeight="1" x14ac:dyDescent="0.3">
      <c r="A419" s="24"/>
      <c r="B419" s="25"/>
      <c r="C419" s="38" t="s">
        <v>422</v>
      </c>
      <c r="D419" s="51"/>
      <c r="E419" s="52"/>
      <c r="F419" s="52"/>
      <c r="G419" s="52"/>
      <c r="H419" s="52"/>
      <c r="I419" s="26"/>
      <c r="J419" s="13"/>
      <c r="K419" s="13"/>
      <c r="L419" s="13"/>
      <c r="M419" s="13"/>
      <c r="N419" s="13"/>
      <c r="O419" s="13"/>
      <c r="P419" s="14"/>
      <c r="Q419" s="2"/>
    </row>
    <row r="420" spans="1:17" ht="13.95" customHeight="1" x14ac:dyDescent="0.3">
      <c r="A420" s="24"/>
      <c r="B420" s="25"/>
      <c r="C420" s="38" t="s">
        <v>423</v>
      </c>
      <c r="D420" s="51"/>
      <c r="E420" s="52"/>
      <c r="F420" s="52"/>
      <c r="G420" s="52"/>
      <c r="H420" s="52"/>
      <c r="I420" s="26"/>
      <c r="J420" s="13"/>
      <c r="K420" s="13"/>
      <c r="L420" s="13"/>
      <c r="M420" s="13"/>
      <c r="N420" s="13"/>
      <c r="O420" s="13"/>
      <c r="P420" s="14"/>
      <c r="Q420" s="2"/>
    </row>
    <row r="421" spans="1:17" ht="13.95" customHeight="1" x14ac:dyDescent="0.3">
      <c r="A421" s="24"/>
      <c r="B421" s="25"/>
      <c r="C421" s="38" t="s">
        <v>424</v>
      </c>
      <c r="D421" s="51"/>
      <c r="E421" s="52"/>
      <c r="F421" s="52"/>
      <c r="G421" s="52"/>
      <c r="H421" s="52"/>
      <c r="I421" s="26"/>
      <c r="J421" s="13"/>
      <c r="K421" s="13"/>
      <c r="L421" s="13"/>
      <c r="M421" s="13"/>
      <c r="N421" s="13"/>
      <c r="O421" s="13"/>
      <c r="P421" s="14"/>
      <c r="Q421" s="2"/>
    </row>
    <row r="422" spans="1:17" ht="13.95" customHeight="1" x14ac:dyDescent="0.3">
      <c r="A422" s="24"/>
      <c r="B422" s="25"/>
      <c r="C422" s="38" t="s">
        <v>425</v>
      </c>
      <c r="D422" s="51"/>
      <c r="E422" s="52"/>
      <c r="F422" s="52"/>
      <c r="G422" s="52"/>
      <c r="H422" s="52"/>
      <c r="I422" s="26"/>
      <c r="J422" s="13"/>
      <c r="K422" s="13"/>
      <c r="L422" s="13"/>
      <c r="M422" s="13"/>
      <c r="N422" s="13"/>
      <c r="O422" s="13"/>
      <c r="P422" s="14"/>
      <c r="Q422" s="2"/>
    </row>
    <row r="423" spans="1:17" ht="13.95" customHeight="1" x14ac:dyDescent="0.3">
      <c r="A423" s="24"/>
      <c r="B423" s="25"/>
      <c r="C423" s="38" t="s">
        <v>426</v>
      </c>
      <c r="D423" s="51"/>
      <c r="E423" s="52"/>
      <c r="F423" s="52"/>
      <c r="G423" s="52"/>
      <c r="H423" s="52"/>
      <c r="I423" s="26"/>
      <c r="J423" s="13"/>
      <c r="K423" s="13"/>
      <c r="L423" s="13"/>
      <c r="M423" s="13"/>
      <c r="N423" s="13"/>
      <c r="O423" s="13"/>
      <c r="P423" s="14"/>
      <c r="Q423" s="2"/>
    </row>
    <row r="424" spans="1:17" ht="13.95" customHeight="1" x14ac:dyDescent="0.3">
      <c r="A424" s="24"/>
      <c r="B424" s="25"/>
      <c r="C424" s="38" t="s">
        <v>427</v>
      </c>
      <c r="D424" s="51"/>
      <c r="E424" s="52"/>
      <c r="F424" s="52"/>
      <c r="G424" s="52"/>
      <c r="H424" s="52"/>
      <c r="I424" s="26"/>
      <c r="J424" s="13"/>
      <c r="K424" s="13"/>
      <c r="L424" s="13"/>
      <c r="M424" s="13"/>
      <c r="N424" s="13"/>
      <c r="O424" s="13"/>
      <c r="P424" s="14"/>
      <c r="Q424" s="2"/>
    </row>
    <row r="425" spans="1:17" ht="13.95" customHeight="1" x14ac:dyDescent="0.3">
      <c r="A425" s="24"/>
      <c r="B425" s="25"/>
      <c r="C425" s="38" t="s">
        <v>428</v>
      </c>
      <c r="D425" s="51"/>
      <c r="E425" s="52"/>
      <c r="F425" s="52"/>
      <c r="G425" s="52"/>
      <c r="H425" s="52"/>
      <c r="I425" s="26"/>
      <c r="J425" s="13"/>
      <c r="K425" s="13"/>
      <c r="L425" s="13"/>
      <c r="M425" s="13"/>
      <c r="N425" s="13"/>
      <c r="O425" s="13"/>
      <c r="P425" s="14"/>
      <c r="Q425" s="2"/>
    </row>
    <row r="426" spans="1:17" ht="13.95" customHeight="1" x14ac:dyDescent="0.3">
      <c r="A426" s="24"/>
      <c r="B426" s="25"/>
      <c r="C426" s="38" t="s">
        <v>429</v>
      </c>
      <c r="D426" s="51"/>
      <c r="E426" s="52"/>
      <c r="F426" s="52"/>
      <c r="G426" s="52"/>
      <c r="H426" s="52"/>
      <c r="I426" s="26"/>
      <c r="J426" s="13"/>
      <c r="K426" s="13"/>
      <c r="L426" s="13"/>
      <c r="M426" s="13"/>
      <c r="N426" s="13"/>
      <c r="O426" s="13"/>
      <c r="P426" s="14"/>
      <c r="Q426" s="2"/>
    </row>
    <row r="427" spans="1:17" ht="13.95" customHeight="1" x14ac:dyDescent="0.3">
      <c r="A427" s="24"/>
      <c r="B427" s="25"/>
      <c r="C427" s="38" t="s">
        <v>430</v>
      </c>
      <c r="D427" s="51"/>
      <c r="E427" s="52"/>
      <c r="F427" s="52"/>
      <c r="G427" s="52"/>
      <c r="H427" s="52"/>
      <c r="I427" s="26"/>
      <c r="J427" s="13"/>
      <c r="K427" s="13"/>
      <c r="L427" s="13"/>
      <c r="M427" s="13"/>
      <c r="N427" s="13"/>
      <c r="O427" s="13"/>
      <c r="P427" s="14"/>
      <c r="Q427" s="2"/>
    </row>
    <row r="428" spans="1:17" ht="13.95" customHeight="1" x14ac:dyDescent="0.3">
      <c r="A428" s="24"/>
      <c r="B428" s="25"/>
      <c r="C428" s="38" t="s">
        <v>431</v>
      </c>
      <c r="D428" s="51"/>
      <c r="E428" s="52"/>
      <c r="F428" s="52"/>
      <c r="G428" s="52"/>
      <c r="H428" s="52"/>
      <c r="I428" s="26"/>
      <c r="J428" s="13"/>
      <c r="K428" s="13"/>
      <c r="L428" s="13"/>
      <c r="M428" s="13"/>
      <c r="N428" s="13"/>
      <c r="O428" s="13"/>
      <c r="P428" s="14"/>
      <c r="Q428" s="2"/>
    </row>
    <row r="429" spans="1:17" ht="13.95" customHeight="1" x14ac:dyDescent="0.3">
      <c r="A429" s="24"/>
      <c r="B429" s="25"/>
      <c r="C429" s="38" t="s">
        <v>432</v>
      </c>
      <c r="D429" s="51"/>
      <c r="E429" s="52"/>
      <c r="F429" s="52"/>
      <c r="G429" s="52"/>
      <c r="H429" s="52"/>
      <c r="I429" s="26"/>
      <c r="J429" s="13"/>
      <c r="K429" s="13"/>
      <c r="L429" s="13"/>
      <c r="M429" s="13"/>
      <c r="N429" s="13"/>
      <c r="O429" s="13"/>
      <c r="P429" s="14"/>
      <c r="Q429" s="2"/>
    </row>
    <row r="430" spans="1:17" ht="13.95" customHeight="1" x14ac:dyDescent="0.3">
      <c r="A430" s="24"/>
      <c r="B430" s="25"/>
      <c r="C430" s="38" t="s">
        <v>433</v>
      </c>
      <c r="D430" s="51"/>
      <c r="E430" s="52"/>
      <c r="F430" s="52"/>
      <c r="G430" s="52"/>
      <c r="H430" s="52"/>
      <c r="I430" s="26"/>
      <c r="J430" s="13"/>
      <c r="K430" s="13"/>
      <c r="L430" s="13"/>
      <c r="M430" s="13"/>
      <c r="N430" s="13"/>
      <c r="O430" s="13"/>
      <c r="P430" s="14"/>
      <c r="Q430" s="2"/>
    </row>
    <row r="431" spans="1:17" ht="13.95" customHeight="1" x14ac:dyDescent="0.3">
      <c r="A431" s="24"/>
      <c r="B431" s="25"/>
      <c r="C431" s="38" t="s">
        <v>434</v>
      </c>
      <c r="D431" s="51"/>
      <c r="E431" s="52"/>
      <c r="F431" s="52"/>
      <c r="G431" s="52"/>
      <c r="H431" s="52"/>
      <c r="I431" s="26"/>
      <c r="J431" s="13"/>
      <c r="K431" s="13"/>
      <c r="L431" s="13"/>
      <c r="M431" s="13"/>
      <c r="N431" s="13"/>
      <c r="O431" s="13"/>
      <c r="P431" s="14"/>
      <c r="Q431" s="2"/>
    </row>
    <row r="432" spans="1:17" ht="13.95" customHeight="1" x14ac:dyDescent="0.3">
      <c r="A432" s="24"/>
      <c r="B432" s="25"/>
      <c r="C432" s="38" t="s">
        <v>435</v>
      </c>
      <c r="D432" s="51"/>
      <c r="E432" s="52"/>
      <c r="F432" s="52"/>
      <c r="G432" s="52"/>
      <c r="H432" s="52"/>
      <c r="I432" s="26"/>
      <c r="J432" s="13"/>
      <c r="K432" s="13"/>
      <c r="L432" s="13"/>
      <c r="M432" s="13"/>
      <c r="N432" s="13"/>
      <c r="O432" s="13"/>
      <c r="P432" s="14"/>
      <c r="Q432" s="2"/>
    </row>
    <row r="433" spans="1:17" ht="13.95" customHeight="1" x14ac:dyDescent="0.3">
      <c r="A433" s="24"/>
      <c r="B433" s="25"/>
      <c r="C433" s="38" t="s">
        <v>436</v>
      </c>
      <c r="D433" s="51"/>
      <c r="E433" s="52"/>
      <c r="F433" s="52"/>
      <c r="G433" s="52"/>
      <c r="H433" s="52"/>
      <c r="I433" s="26"/>
      <c r="J433" s="13"/>
      <c r="K433" s="13"/>
      <c r="L433" s="13"/>
      <c r="M433" s="13"/>
      <c r="N433" s="13"/>
      <c r="O433" s="13"/>
      <c r="P433" s="14"/>
      <c r="Q433" s="2"/>
    </row>
    <row r="434" spans="1:17" ht="13.95" customHeight="1" x14ac:dyDescent="0.3">
      <c r="A434" s="24"/>
      <c r="B434" s="25"/>
      <c r="C434" s="38" t="s">
        <v>437</v>
      </c>
      <c r="D434" s="51"/>
      <c r="E434" s="52"/>
      <c r="F434" s="52"/>
      <c r="G434" s="52"/>
      <c r="H434" s="52"/>
      <c r="I434" s="26"/>
      <c r="J434" s="13"/>
      <c r="K434" s="13"/>
      <c r="L434" s="13"/>
      <c r="M434" s="13"/>
      <c r="N434" s="13"/>
      <c r="O434" s="13"/>
      <c r="P434" s="14"/>
      <c r="Q434" s="2"/>
    </row>
    <row r="435" spans="1:17" ht="13.95" customHeight="1" x14ac:dyDescent="0.3">
      <c r="A435" s="24"/>
      <c r="B435" s="25"/>
      <c r="C435" s="38" t="s">
        <v>438</v>
      </c>
      <c r="D435" s="51"/>
      <c r="E435" s="52"/>
      <c r="F435" s="52"/>
      <c r="G435" s="52"/>
      <c r="H435" s="52"/>
      <c r="I435" s="26"/>
      <c r="J435" s="13"/>
      <c r="K435" s="13"/>
      <c r="L435" s="13"/>
      <c r="M435" s="13"/>
      <c r="N435" s="13"/>
      <c r="O435" s="13"/>
      <c r="P435" s="14"/>
      <c r="Q435" s="2"/>
    </row>
    <row r="436" spans="1:17" ht="13.95" customHeight="1" x14ac:dyDescent="0.3">
      <c r="A436" s="24"/>
      <c r="B436" s="25"/>
      <c r="C436" s="38" t="s">
        <v>439</v>
      </c>
      <c r="D436" s="51"/>
      <c r="E436" s="52"/>
      <c r="F436" s="52"/>
      <c r="G436" s="52"/>
      <c r="H436" s="52"/>
      <c r="I436" s="26"/>
      <c r="J436" s="13"/>
      <c r="K436" s="13"/>
      <c r="L436" s="13"/>
      <c r="M436" s="13"/>
      <c r="N436" s="13"/>
      <c r="O436" s="13"/>
      <c r="P436" s="14"/>
      <c r="Q436" s="2"/>
    </row>
    <row r="437" spans="1:17" ht="13.95" customHeight="1" x14ac:dyDescent="0.3">
      <c r="A437" s="24"/>
      <c r="B437" s="25"/>
      <c r="C437" s="38" t="s">
        <v>440</v>
      </c>
      <c r="D437" s="51"/>
      <c r="E437" s="52"/>
      <c r="F437" s="52"/>
      <c r="G437" s="52"/>
      <c r="H437" s="52"/>
      <c r="I437" s="26"/>
      <c r="J437" s="13"/>
      <c r="K437" s="13"/>
      <c r="L437" s="13"/>
      <c r="M437" s="13"/>
      <c r="N437" s="13"/>
      <c r="O437" s="13"/>
      <c r="P437" s="14"/>
      <c r="Q437" s="2"/>
    </row>
    <row r="438" spans="1:17" ht="13.95" customHeight="1" x14ac:dyDescent="0.3">
      <c r="A438" s="24"/>
      <c r="B438" s="25"/>
      <c r="C438" s="38" t="s">
        <v>441</v>
      </c>
      <c r="D438" s="51"/>
      <c r="E438" s="52"/>
      <c r="F438" s="52"/>
      <c r="G438" s="52"/>
      <c r="H438" s="52"/>
      <c r="I438" s="26"/>
      <c r="J438" s="13"/>
      <c r="K438" s="13"/>
      <c r="L438" s="13"/>
      <c r="M438" s="13"/>
      <c r="N438" s="13"/>
      <c r="O438" s="13"/>
      <c r="P438" s="14"/>
      <c r="Q438" s="2"/>
    </row>
    <row r="439" spans="1:17" ht="13.95" customHeight="1" x14ac:dyDescent="0.3">
      <c r="A439" s="24"/>
      <c r="B439" s="25"/>
      <c r="C439" s="38" t="s">
        <v>442</v>
      </c>
      <c r="D439" s="51"/>
      <c r="E439" s="52"/>
      <c r="F439" s="52"/>
      <c r="G439" s="52"/>
      <c r="H439" s="52"/>
      <c r="I439" s="26"/>
      <c r="J439" s="13"/>
      <c r="K439" s="13"/>
      <c r="L439" s="13"/>
      <c r="M439" s="13"/>
      <c r="N439" s="13"/>
      <c r="O439" s="13"/>
      <c r="P439" s="14"/>
      <c r="Q439" s="2"/>
    </row>
    <row r="440" spans="1:17" ht="13.95" customHeight="1" x14ac:dyDescent="0.3">
      <c r="A440" s="24"/>
      <c r="B440" s="25"/>
      <c r="C440" s="38" t="s">
        <v>443</v>
      </c>
      <c r="D440" s="51"/>
      <c r="E440" s="52"/>
      <c r="F440" s="52"/>
      <c r="G440" s="52"/>
      <c r="H440" s="52"/>
      <c r="I440" s="26"/>
      <c r="J440" s="13"/>
      <c r="K440" s="13"/>
      <c r="L440" s="13"/>
      <c r="M440" s="13"/>
      <c r="N440" s="13"/>
      <c r="O440" s="13"/>
      <c r="P440" s="14"/>
      <c r="Q440" s="2"/>
    </row>
    <row r="441" spans="1:17" ht="13.95" customHeight="1" x14ac:dyDescent="0.3">
      <c r="A441" s="24"/>
      <c r="B441" s="25"/>
      <c r="C441" s="38" t="s">
        <v>444</v>
      </c>
      <c r="D441" s="51"/>
      <c r="E441" s="52"/>
      <c r="F441" s="52"/>
      <c r="G441" s="52"/>
      <c r="H441" s="52"/>
      <c r="I441" s="26"/>
      <c r="J441" s="13"/>
      <c r="K441" s="13"/>
      <c r="L441" s="13"/>
      <c r="M441" s="13"/>
      <c r="N441" s="13"/>
      <c r="O441" s="13"/>
      <c r="P441" s="14"/>
      <c r="Q441" s="2"/>
    </row>
    <row r="442" spans="1:17" ht="13.95" customHeight="1" x14ac:dyDescent="0.3">
      <c r="A442" s="24"/>
      <c r="B442" s="25"/>
      <c r="C442" s="38" t="s">
        <v>445</v>
      </c>
      <c r="D442" s="51"/>
      <c r="E442" s="52"/>
      <c r="F442" s="52"/>
      <c r="G442" s="52"/>
      <c r="H442" s="52"/>
      <c r="I442" s="26"/>
      <c r="J442" s="13"/>
      <c r="K442" s="13"/>
      <c r="L442" s="13"/>
      <c r="M442" s="13"/>
      <c r="N442" s="13"/>
      <c r="O442" s="13"/>
      <c r="P442" s="14"/>
      <c r="Q442" s="2"/>
    </row>
    <row r="443" spans="1:17" ht="13.95" customHeight="1" x14ac:dyDescent="0.3">
      <c r="A443" s="24"/>
      <c r="B443" s="25"/>
      <c r="C443" s="38" t="s">
        <v>446</v>
      </c>
      <c r="D443" s="51"/>
      <c r="E443" s="52"/>
      <c r="F443" s="52"/>
      <c r="G443" s="52"/>
      <c r="H443" s="52"/>
      <c r="I443" s="26"/>
      <c r="J443" s="13"/>
      <c r="K443" s="13"/>
      <c r="L443" s="13"/>
      <c r="M443" s="13"/>
      <c r="N443" s="13"/>
      <c r="O443" s="13"/>
      <c r="P443" s="14"/>
      <c r="Q443" s="2"/>
    </row>
    <row r="444" spans="1:17" ht="13.95" customHeight="1" x14ac:dyDescent="0.3">
      <c r="A444" s="24"/>
      <c r="B444" s="25"/>
      <c r="C444" s="38" t="s">
        <v>447</v>
      </c>
      <c r="D444" s="51"/>
      <c r="E444" s="52"/>
      <c r="F444" s="52"/>
      <c r="G444" s="52"/>
      <c r="H444" s="52"/>
      <c r="I444" s="26"/>
      <c r="J444" s="13"/>
      <c r="K444" s="13"/>
      <c r="L444" s="13"/>
      <c r="M444" s="13"/>
      <c r="N444" s="13"/>
      <c r="O444" s="13"/>
      <c r="P444" s="14"/>
      <c r="Q444" s="2"/>
    </row>
    <row r="445" spans="1:17" ht="13.95" customHeight="1" x14ac:dyDescent="0.3">
      <c r="A445" s="24"/>
      <c r="B445" s="25"/>
      <c r="C445" s="38" t="s">
        <v>448</v>
      </c>
      <c r="D445" s="51"/>
      <c r="E445" s="52"/>
      <c r="F445" s="52"/>
      <c r="G445" s="52"/>
      <c r="H445" s="52"/>
      <c r="I445" s="26"/>
      <c r="J445" s="13"/>
      <c r="K445" s="13"/>
      <c r="L445" s="13"/>
      <c r="M445" s="13"/>
      <c r="N445" s="13"/>
      <c r="O445" s="13"/>
      <c r="P445" s="14"/>
      <c r="Q445" s="2"/>
    </row>
    <row r="446" spans="1:17" ht="13.95" customHeight="1" x14ac:dyDescent="0.3">
      <c r="A446" s="24"/>
      <c r="B446" s="25"/>
      <c r="C446" s="38" t="s">
        <v>449</v>
      </c>
      <c r="D446" s="51"/>
      <c r="E446" s="52"/>
      <c r="F446" s="52"/>
      <c r="G446" s="52"/>
      <c r="H446" s="52"/>
      <c r="I446" s="26"/>
      <c r="J446" s="13"/>
      <c r="K446" s="13"/>
      <c r="L446" s="13"/>
      <c r="M446" s="13"/>
      <c r="N446" s="13"/>
      <c r="O446" s="13"/>
      <c r="P446" s="14"/>
      <c r="Q446" s="2"/>
    </row>
    <row r="447" spans="1:17" ht="13.95" customHeight="1" x14ac:dyDescent="0.3">
      <c r="A447" s="24"/>
      <c r="B447" s="25"/>
      <c r="C447" s="38" t="s">
        <v>450</v>
      </c>
      <c r="D447" s="51"/>
      <c r="E447" s="52"/>
      <c r="F447" s="52"/>
      <c r="G447" s="52"/>
      <c r="H447" s="52"/>
      <c r="I447" s="26"/>
      <c r="J447" s="13"/>
      <c r="K447" s="13"/>
      <c r="L447" s="13"/>
      <c r="M447" s="13"/>
      <c r="N447" s="13"/>
      <c r="O447" s="13"/>
      <c r="P447" s="14"/>
      <c r="Q447" s="2"/>
    </row>
    <row r="448" spans="1:17" ht="13.95" customHeight="1" x14ac:dyDescent="0.3">
      <c r="A448" s="24"/>
      <c r="B448" s="25"/>
      <c r="C448" s="38" t="s">
        <v>451</v>
      </c>
      <c r="D448" s="51"/>
      <c r="E448" s="52"/>
      <c r="F448" s="52"/>
      <c r="G448" s="52"/>
      <c r="H448" s="52"/>
      <c r="I448" s="26"/>
      <c r="J448" s="13"/>
      <c r="K448" s="13"/>
      <c r="L448" s="13"/>
      <c r="M448" s="13"/>
      <c r="N448" s="13"/>
      <c r="O448" s="13"/>
      <c r="P448" s="14"/>
      <c r="Q448" s="2"/>
    </row>
    <row r="449" spans="1:17" ht="13.95" customHeight="1" x14ac:dyDescent="0.3">
      <c r="A449" s="24"/>
      <c r="B449" s="25"/>
      <c r="C449" s="38" t="s">
        <v>452</v>
      </c>
      <c r="D449" s="51"/>
      <c r="E449" s="52"/>
      <c r="F449" s="52"/>
      <c r="G449" s="52"/>
      <c r="H449" s="52"/>
      <c r="I449" s="26"/>
      <c r="J449" s="13"/>
      <c r="K449" s="13"/>
      <c r="L449" s="13"/>
      <c r="M449" s="13"/>
      <c r="N449" s="13"/>
      <c r="O449" s="13"/>
      <c r="P449" s="14"/>
      <c r="Q449" s="2"/>
    </row>
    <row r="450" spans="1:17" ht="13.95" customHeight="1" x14ac:dyDescent="0.3">
      <c r="A450" s="24"/>
      <c r="B450" s="25"/>
      <c r="C450" s="38" t="s">
        <v>453</v>
      </c>
      <c r="D450" s="51"/>
      <c r="E450" s="52"/>
      <c r="F450" s="52"/>
      <c r="G450" s="52"/>
      <c r="H450" s="52"/>
      <c r="I450" s="26"/>
      <c r="J450" s="13"/>
      <c r="K450" s="13"/>
      <c r="L450" s="13"/>
      <c r="M450" s="13"/>
      <c r="N450" s="13"/>
      <c r="O450" s="13"/>
      <c r="P450" s="14"/>
      <c r="Q450" s="2"/>
    </row>
    <row r="451" spans="1:17" ht="13.95" customHeight="1" x14ac:dyDescent="0.3">
      <c r="A451" s="24"/>
      <c r="B451" s="25"/>
      <c r="C451" s="38" t="s">
        <v>454</v>
      </c>
      <c r="D451" s="51"/>
      <c r="E451" s="52"/>
      <c r="F451" s="52"/>
      <c r="G451" s="52"/>
      <c r="H451" s="52"/>
      <c r="I451" s="26"/>
      <c r="J451" s="13"/>
      <c r="K451" s="13"/>
      <c r="L451" s="13"/>
      <c r="M451" s="13"/>
      <c r="N451" s="13"/>
      <c r="O451" s="13"/>
      <c r="P451" s="14"/>
      <c r="Q451" s="2"/>
    </row>
    <row r="452" spans="1:17" ht="13.95" customHeight="1" x14ac:dyDescent="0.3">
      <c r="A452" s="24"/>
      <c r="B452" s="25"/>
      <c r="C452" s="38" t="s">
        <v>455</v>
      </c>
      <c r="D452" s="51"/>
      <c r="E452" s="52"/>
      <c r="F452" s="52"/>
      <c r="G452" s="52"/>
      <c r="H452" s="52"/>
      <c r="I452" s="26"/>
      <c r="J452" s="13"/>
      <c r="K452" s="13"/>
      <c r="L452" s="13"/>
      <c r="M452" s="13"/>
      <c r="N452" s="13"/>
      <c r="O452" s="13"/>
      <c r="P452" s="14"/>
      <c r="Q452" s="2"/>
    </row>
    <row r="453" spans="1:17" ht="13.95" customHeight="1" x14ac:dyDescent="0.3">
      <c r="A453" s="24"/>
      <c r="B453" s="25"/>
      <c r="C453" s="38" t="s">
        <v>456</v>
      </c>
      <c r="D453" s="51"/>
      <c r="E453" s="52"/>
      <c r="F453" s="52"/>
      <c r="G453" s="52"/>
      <c r="H453" s="52"/>
      <c r="I453" s="26"/>
      <c r="J453" s="13"/>
      <c r="K453" s="13"/>
      <c r="L453" s="13"/>
      <c r="M453" s="13"/>
      <c r="N453" s="13"/>
      <c r="O453" s="13"/>
      <c r="P453" s="14"/>
      <c r="Q453" s="2"/>
    </row>
    <row r="454" spans="1:17" ht="13.95" customHeight="1" x14ac:dyDescent="0.3">
      <c r="A454" s="24"/>
      <c r="B454" s="25"/>
      <c r="C454" s="38" t="s">
        <v>457</v>
      </c>
      <c r="D454" s="51"/>
      <c r="E454" s="52"/>
      <c r="F454" s="52"/>
      <c r="G454" s="52"/>
      <c r="H454" s="52"/>
      <c r="I454" s="26"/>
      <c r="J454" s="13"/>
      <c r="K454" s="13"/>
      <c r="L454" s="13"/>
      <c r="M454" s="13"/>
      <c r="N454" s="13"/>
      <c r="O454" s="13"/>
      <c r="P454" s="14"/>
      <c r="Q454" s="2"/>
    </row>
    <row r="455" spans="1:17" ht="13.95" customHeight="1" x14ac:dyDescent="0.3">
      <c r="A455" s="24"/>
      <c r="B455" s="25"/>
      <c r="C455" s="38" t="s">
        <v>458</v>
      </c>
      <c r="D455" s="51"/>
      <c r="E455" s="52"/>
      <c r="F455" s="52"/>
      <c r="G455" s="52"/>
      <c r="H455" s="52"/>
      <c r="I455" s="26"/>
      <c r="J455" s="13"/>
      <c r="K455" s="13"/>
      <c r="L455" s="13"/>
      <c r="M455" s="13"/>
      <c r="N455" s="13"/>
      <c r="O455" s="13"/>
      <c r="P455" s="14"/>
      <c r="Q455" s="2"/>
    </row>
    <row r="456" spans="1:17" ht="13.95" customHeight="1" x14ac:dyDescent="0.3">
      <c r="A456" s="24"/>
      <c r="B456" s="25"/>
      <c r="C456" s="38" t="s">
        <v>459</v>
      </c>
      <c r="D456" s="51"/>
      <c r="E456" s="52"/>
      <c r="F456" s="52"/>
      <c r="G456" s="52"/>
      <c r="H456" s="52"/>
      <c r="I456" s="26"/>
      <c r="J456" s="13"/>
      <c r="K456" s="13"/>
      <c r="L456" s="13"/>
      <c r="M456" s="13"/>
      <c r="N456" s="13"/>
      <c r="O456" s="13"/>
      <c r="P456" s="14"/>
      <c r="Q456" s="2"/>
    </row>
    <row r="457" spans="1:17" ht="13.95" customHeight="1" x14ac:dyDescent="0.3">
      <c r="A457" s="24"/>
      <c r="B457" s="25"/>
      <c r="C457" s="38" t="s">
        <v>460</v>
      </c>
      <c r="D457" s="51"/>
      <c r="E457" s="52"/>
      <c r="F457" s="52"/>
      <c r="G457" s="52"/>
      <c r="H457" s="52"/>
      <c r="I457" s="26"/>
      <c r="J457" s="13"/>
      <c r="K457" s="13"/>
      <c r="L457" s="13"/>
      <c r="M457" s="13"/>
      <c r="N457" s="13"/>
      <c r="O457" s="13"/>
      <c r="P457" s="14"/>
      <c r="Q457" s="2"/>
    </row>
    <row r="458" spans="1:17" ht="13.95" customHeight="1" x14ac:dyDescent="0.3">
      <c r="A458" s="24"/>
      <c r="B458" s="25"/>
      <c r="C458" s="38" t="s">
        <v>461</v>
      </c>
      <c r="D458" s="51"/>
      <c r="E458" s="52"/>
      <c r="F458" s="52"/>
      <c r="G458" s="52"/>
      <c r="H458" s="52"/>
      <c r="I458" s="26"/>
      <c r="J458" s="13"/>
      <c r="K458" s="13"/>
      <c r="L458" s="13"/>
      <c r="M458" s="13"/>
      <c r="N458" s="13"/>
      <c r="O458" s="13"/>
      <c r="P458" s="14"/>
      <c r="Q458" s="2"/>
    </row>
    <row r="459" spans="1:17" ht="13.95" customHeight="1" x14ac:dyDescent="0.3">
      <c r="A459" s="24"/>
      <c r="B459" s="25"/>
      <c r="C459" s="38" t="s">
        <v>462</v>
      </c>
      <c r="D459" s="51"/>
      <c r="E459" s="52"/>
      <c r="F459" s="52"/>
      <c r="G459" s="52"/>
      <c r="H459" s="52"/>
      <c r="I459" s="26"/>
      <c r="J459" s="13"/>
      <c r="K459" s="13"/>
      <c r="L459" s="13"/>
      <c r="M459" s="13"/>
      <c r="N459" s="13"/>
      <c r="O459" s="13"/>
      <c r="P459" s="14"/>
      <c r="Q459" s="2"/>
    </row>
    <row r="460" spans="1:17" ht="13.95" customHeight="1" x14ac:dyDescent="0.3">
      <c r="A460" s="24"/>
      <c r="B460" s="25"/>
      <c r="C460" s="38" t="s">
        <v>463</v>
      </c>
      <c r="D460" s="51"/>
      <c r="E460" s="52"/>
      <c r="F460" s="52"/>
      <c r="G460" s="52"/>
      <c r="H460" s="52"/>
      <c r="I460" s="26"/>
      <c r="J460" s="13"/>
      <c r="K460" s="13"/>
      <c r="L460" s="13"/>
      <c r="M460" s="13"/>
      <c r="N460" s="13"/>
      <c r="O460" s="13"/>
      <c r="P460" s="14"/>
      <c r="Q460" s="2"/>
    </row>
    <row r="461" spans="1:17" ht="13.95" customHeight="1" x14ac:dyDescent="0.3">
      <c r="A461" s="24"/>
      <c r="B461" s="25"/>
      <c r="C461" s="38" t="s">
        <v>464</v>
      </c>
      <c r="D461" s="51"/>
      <c r="E461" s="52"/>
      <c r="F461" s="52"/>
      <c r="G461" s="52"/>
      <c r="H461" s="52"/>
      <c r="I461" s="26"/>
      <c r="J461" s="53"/>
      <c r="K461" s="53"/>
      <c r="L461" s="53"/>
      <c r="M461" s="53"/>
      <c r="N461" s="53"/>
      <c r="O461" s="53"/>
      <c r="P461" s="14"/>
      <c r="Q461" s="2"/>
    </row>
    <row r="462" spans="1:17" ht="13.95" customHeight="1" x14ac:dyDescent="0.3">
      <c r="A462" s="24"/>
      <c r="B462" s="54"/>
      <c r="C462" s="38" t="s">
        <v>465</v>
      </c>
      <c r="D462" s="51"/>
      <c r="E462" s="52"/>
      <c r="F462" s="52"/>
      <c r="G462" s="52"/>
      <c r="H462" s="52"/>
      <c r="I462" s="55"/>
      <c r="J462" s="55"/>
      <c r="K462" s="55"/>
      <c r="L462" s="55"/>
      <c r="M462" s="55"/>
      <c r="N462" s="55"/>
      <c r="O462" s="55"/>
      <c r="P462" s="56"/>
      <c r="Q462" s="57"/>
    </row>
    <row r="463" spans="1:17" ht="13.95" customHeight="1" x14ac:dyDescent="0.3">
      <c r="A463" s="24"/>
      <c r="B463" s="12"/>
      <c r="C463" s="38" t="s">
        <v>466</v>
      </c>
      <c r="D463" s="51"/>
      <c r="E463" s="52"/>
      <c r="F463" s="52"/>
      <c r="G463" s="52"/>
      <c r="H463" s="52"/>
      <c r="I463" s="13"/>
      <c r="J463" s="13"/>
      <c r="K463" s="13"/>
      <c r="L463" s="13"/>
      <c r="M463" s="13"/>
      <c r="N463" s="13"/>
      <c r="O463" s="13"/>
      <c r="P463" s="58"/>
      <c r="Q463" s="57"/>
    </row>
    <row r="464" spans="1:17" ht="13.95" customHeight="1" x14ac:dyDescent="0.3">
      <c r="A464" s="24"/>
      <c r="B464" s="12"/>
      <c r="C464" s="38" t="s">
        <v>467</v>
      </c>
      <c r="D464" s="138"/>
      <c r="E464" s="139"/>
      <c r="F464" s="139"/>
      <c r="G464" s="139"/>
      <c r="H464" s="139"/>
      <c r="I464" s="13"/>
      <c r="J464" s="13"/>
      <c r="K464" s="13"/>
      <c r="L464" s="13"/>
      <c r="M464" s="13"/>
      <c r="N464" s="13"/>
      <c r="O464" s="13"/>
      <c r="P464" s="58"/>
      <c r="Q464" s="57"/>
    </row>
    <row r="465" spans="1:17" ht="13.95" customHeight="1" x14ac:dyDescent="0.3">
      <c r="A465" s="24"/>
      <c r="B465" s="12"/>
      <c r="C465" s="38" t="s">
        <v>468</v>
      </c>
      <c r="D465" s="138"/>
      <c r="E465" s="139"/>
      <c r="F465" s="139"/>
      <c r="G465" s="139"/>
      <c r="H465" s="139"/>
      <c r="I465" s="13"/>
      <c r="J465" s="13"/>
      <c r="K465" s="13"/>
      <c r="L465" s="13"/>
      <c r="M465" s="13"/>
      <c r="N465" s="13"/>
      <c r="O465" s="13"/>
      <c r="P465" s="58"/>
      <c r="Q465" s="57"/>
    </row>
    <row r="466" spans="1:17" ht="13.95" customHeight="1" x14ac:dyDescent="0.3">
      <c r="A466" s="24"/>
      <c r="B466" s="12"/>
      <c r="C466" s="38" t="s">
        <v>469</v>
      </c>
      <c r="D466" s="138"/>
      <c r="E466" s="139"/>
      <c r="F466" s="139"/>
      <c r="G466" s="139"/>
      <c r="H466" s="139"/>
      <c r="I466" s="13"/>
      <c r="J466" s="13"/>
      <c r="K466" s="13"/>
      <c r="L466" s="13"/>
      <c r="M466" s="13"/>
      <c r="N466" s="13"/>
      <c r="O466" s="13"/>
      <c r="P466" s="58"/>
      <c r="Q466" s="57"/>
    </row>
    <row r="467" spans="1:17" ht="13.95" customHeight="1" x14ac:dyDescent="0.3">
      <c r="A467" s="24"/>
      <c r="B467" s="12"/>
      <c r="C467" s="38" t="s">
        <v>470</v>
      </c>
      <c r="D467" s="138"/>
      <c r="E467" s="139"/>
      <c r="F467" s="139"/>
      <c r="G467" s="139"/>
      <c r="H467" s="139"/>
      <c r="I467" s="13"/>
      <c r="J467" s="13"/>
      <c r="K467" s="13"/>
      <c r="L467" s="13"/>
      <c r="M467" s="13"/>
      <c r="N467" s="13"/>
      <c r="O467" s="13"/>
      <c r="P467" s="58"/>
      <c r="Q467" s="57"/>
    </row>
    <row r="468" spans="1:17" ht="13.95" customHeight="1" x14ac:dyDescent="0.3">
      <c r="A468" s="24"/>
      <c r="B468" s="12"/>
      <c r="C468" s="38" t="s">
        <v>471</v>
      </c>
      <c r="D468" s="138"/>
      <c r="E468" s="140"/>
      <c r="F468" s="139"/>
      <c r="G468" s="139"/>
      <c r="H468" s="140"/>
      <c r="I468" s="13"/>
      <c r="J468" s="13"/>
      <c r="K468" s="13"/>
      <c r="L468" s="13"/>
      <c r="M468" s="13"/>
      <c r="N468" s="13"/>
      <c r="O468" s="13"/>
      <c r="P468" s="58"/>
      <c r="Q468" s="57"/>
    </row>
    <row r="469" spans="1:17" ht="13.95" customHeight="1" x14ac:dyDescent="0.3">
      <c r="A469" s="24"/>
      <c r="B469" s="12"/>
      <c r="C469" s="38" t="s">
        <v>472</v>
      </c>
      <c r="D469" s="138"/>
      <c r="E469" s="140"/>
      <c r="F469" s="139"/>
      <c r="G469" s="139"/>
      <c r="H469" s="140"/>
      <c r="I469" s="13"/>
      <c r="J469" s="13"/>
      <c r="K469" s="13"/>
      <c r="L469" s="13"/>
      <c r="M469" s="13"/>
      <c r="N469" s="13"/>
      <c r="O469" s="13"/>
      <c r="P469" s="58"/>
      <c r="Q469" s="57"/>
    </row>
    <row r="470" spans="1:17" ht="13.95" customHeight="1" x14ac:dyDescent="0.3">
      <c r="A470" s="24"/>
      <c r="B470" s="12"/>
      <c r="C470" s="59" t="s">
        <v>473</v>
      </c>
      <c r="D470" s="138"/>
      <c r="E470" s="141"/>
      <c r="F470" s="139"/>
      <c r="G470" s="139"/>
      <c r="H470" s="141"/>
      <c r="I470" s="13"/>
      <c r="J470" s="13"/>
      <c r="K470" s="13"/>
      <c r="L470" s="13"/>
      <c r="M470" s="13"/>
      <c r="N470" s="13"/>
      <c r="O470" s="13"/>
      <c r="P470" s="58"/>
      <c r="Q470" s="57"/>
    </row>
    <row r="471" spans="1:17" ht="13.95" customHeight="1" x14ac:dyDescent="0.3">
      <c r="A471" s="24"/>
      <c r="B471" s="12"/>
      <c r="C471" s="38" t="s">
        <v>474</v>
      </c>
      <c r="D471" s="138"/>
      <c r="E471" s="139"/>
      <c r="F471" s="139"/>
      <c r="G471" s="139"/>
      <c r="H471" s="139"/>
      <c r="I471" s="13"/>
      <c r="J471" s="13"/>
      <c r="K471" s="13"/>
      <c r="L471" s="13"/>
      <c r="M471" s="13"/>
      <c r="N471" s="13"/>
      <c r="O471" s="13"/>
      <c r="P471" s="58"/>
      <c r="Q471" s="57"/>
    </row>
    <row r="472" spans="1:17" ht="13.95" customHeight="1" x14ac:dyDescent="0.3">
      <c r="A472" s="24"/>
      <c r="B472" s="12"/>
      <c r="C472" s="38" t="s">
        <v>475</v>
      </c>
      <c r="D472" s="138"/>
      <c r="E472" s="139"/>
      <c r="F472" s="139"/>
      <c r="G472" s="139"/>
      <c r="H472" s="139"/>
      <c r="I472" s="13"/>
      <c r="J472" s="13"/>
      <c r="K472" s="13"/>
      <c r="L472" s="13"/>
      <c r="M472" s="13"/>
      <c r="N472" s="13"/>
      <c r="O472" s="13"/>
      <c r="P472" s="58"/>
      <c r="Q472" s="57"/>
    </row>
    <row r="473" spans="1:17" ht="13.95" customHeight="1" x14ac:dyDescent="0.3">
      <c r="A473" s="24"/>
      <c r="B473" s="12"/>
      <c r="C473" s="38" t="s">
        <v>476</v>
      </c>
      <c r="D473" s="138"/>
      <c r="E473" s="139"/>
      <c r="F473" s="139"/>
      <c r="G473" s="139"/>
      <c r="H473" s="139"/>
      <c r="I473" s="13"/>
      <c r="J473" s="13"/>
      <c r="K473" s="13"/>
      <c r="L473" s="13"/>
      <c r="M473" s="13"/>
      <c r="N473" s="13"/>
      <c r="O473" s="13"/>
      <c r="P473" s="58"/>
      <c r="Q473" s="57"/>
    </row>
    <row r="474" spans="1:17" ht="13.95" customHeight="1" x14ac:dyDescent="0.3">
      <c r="A474" s="24"/>
      <c r="B474" s="12"/>
      <c r="C474" s="38" t="s">
        <v>477</v>
      </c>
      <c r="D474" s="138"/>
      <c r="E474" s="139"/>
      <c r="F474" s="139"/>
      <c r="G474" s="139"/>
      <c r="H474" s="139"/>
      <c r="I474" s="13"/>
      <c r="J474" s="13"/>
      <c r="K474" s="13"/>
      <c r="L474" s="13"/>
      <c r="M474" s="13"/>
      <c r="N474" s="13"/>
      <c r="O474" s="13"/>
      <c r="P474" s="58"/>
      <c r="Q474" s="57"/>
    </row>
    <row r="475" spans="1:17" ht="13.95" customHeight="1" x14ac:dyDescent="0.3">
      <c r="A475" s="24"/>
      <c r="B475" s="12"/>
      <c r="C475" s="38" t="s">
        <v>478</v>
      </c>
      <c r="D475" s="138"/>
      <c r="E475" s="139"/>
      <c r="F475" s="139"/>
      <c r="G475" s="139"/>
      <c r="H475" s="139"/>
      <c r="I475" s="13"/>
      <c r="J475" s="13"/>
      <c r="K475" s="13"/>
      <c r="L475" s="13"/>
      <c r="M475" s="13"/>
      <c r="N475" s="13"/>
      <c r="O475" s="13"/>
      <c r="P475" s="58"/>
      <c r="Q475" s="57"/>
    </row>
    <row r="476" spans="1:17" ht="13.95" customHeight="1" x14ac:dyDescent="0.3">
      <c r="A476" s="24"/>
      <c r="B476" s="12"/>
      <c r="C476" s="38" t="s">
        <v>479</v>
      </c>
      <c r="D476" s="138"/>
      <c r="E476" s="139"/>
      <c r="F476" s="139"/>
      <c r="G476" s="139"/>
      <c r="H476" s="139"/>
      <c r="I476" s="13"/>
      <c r="J476" s="13"/>
      <c r="K476" s="13"/>
      <c r="L476" s="13"/>
      <c r="M476" s="13"/>
      <c r="N476" s="13"/>
      <c r="O476" s="13"/>
      <c r="P476" s="58"/>
      <c r="Q476" s="57"/>
    </row>
    <row r="477" spans="1:17" ht="13.95" customHeight="1" x14ac:dyDescent="0.3">
      <c r="A477" s="24"/>
      <c r="B477" s="12"/>
      <c r="C477" s="60" t="s">
        <v>480</v>
      </c>
      <c r="D477" s="142"/>
      <c r="E477" s="139"/>
      <c r="F477" s="143"/>
      <c r="G477" s="143"/>
      <c r="H477" s="139"/>
      <c r="I477" s="13"/>
      <c r="J477" s="13"/>
      <c r="K477" s="13"/>
      <c r="L477" s="13"/>
      <c r="M477" s="13"/>
      <c r="N477" s="13"/>
      <c r="O477" s="13"/>
      <c r="P477" s="58"/>
      <c r="Q477" s="57"/>
    </row>
    <row r="478" spans="1:17" ht="13.95" customHeight="1" x14ac:dyDescent="0.3">
      <c r="A478" s="24"/>
      <c r="B478" s="12"/>
      <c r="C478" s="60" t="s">
        <v>481</v>
      </c>
      <c r="D478" s="142"/>
      <c r="E478" s="139"/>
      <c r="F478" s="143"/>
      <c r="G478" s="143"/>
      <c r="H478" s="139"/>
      <c r="I478" s="13"/>
      <c r="J478" s="13"/>
      <c r="K478" s="13"/>
      <c r="L478" s="13"/>
      <c r="M478" s="13"/>
      <c r="N478" s="13"/>
      <c r="O478" s="13"/>
      <c r="P478" s="58"/>
      <c r="Q478" s="57"/>
    </row>
    <row r="479" spans="1:17" ht="13.95" customHeight="1" x14ac:dyDescent="0.3">
      <c r="A479" s="24"/>
      <c r="B479" s="12"/>
      <c r="C479" s="60" t="s">
        <v>482</v>
      </c>
      <c r="D479" s="142"/>
      <c r="E479" s="139"/>
      <c r="F479" s="143"/>
      <c r="G479" s="143"/>
      <c r="H479" s="139"/>
      <c r="I479" s="13"/>
      <c r="J479" s="13"/>
      <c r="K479" s="13"/>
      <c r="L479" s="13"/>
      <c r="M479" s="13"/>
      <c r="N479" s="13"/>
      <c r="O479" s="13"/>
      <c r="P479" s="58"/>
      <c r="Q479" s="57"/>
    </row>
    <row r="480" spans="1:17" ht="13.95" customHeight="1" x14ac:dyDescent="0.3">
      <c r="A480" s="24"/>
      <c r="B480" s="61"/>
      <c r="C480" s="60" t="s">
        <v>483</v>
      </c>
      <c r="D480" s="142"/>
      <c r="E480" s="139"/>
      <c r="F480" s="143"/>
      <c r="G480" s="143"/>
      <c r="H480" s="139"/>
      <c r="I480" s="62"/>
      <c r="J480" s="62"/>
      <c r="K480" s="62"/>
      <c r="L480" s="62"/>
      <c r="M480" s="62"/>
      <c r="N480" s="62"/>
      <c r="O480" s="62"/>
      <c r="P480" s="63"/>
      <c r="Q480" s="57"/>
    </row>
    <row r="481" spans="1:17" ht="13.95" customHeight="1" x14ac:dyDescent="0.3">
      <c r="A481" s="24"/>
      <c r="B481" s="12"/>
      <c r="C481" s="60" t="s">
        <v>484</v>
      </c>
      <c r="D481" s="142"/>
      <c r="E481" s="139"/>
      <c r="F481" s="143"/>
      <c r="G481" s="143"/>
      <c r="H481" s="139"/>
      <c r="I481" s="13"/>
      <c r="J481" s="13"/>
      <c r="K481" s="13"/>
      <c r="L481" s="13"/>
      <c r="M481" s="13"/>
      <c r="N481" s="13"/>
      <c r="O481" s="13"/>
      <c r="P481" s="58"/>
      <c r="Q481" s="57"/>
    </row>
    <row r="482" spans="1:17" ht="13.95" customHeight="1" x14ac:dyDescent="0.3">
      <c r="A482" s="24"/>
      <c r="B482" s="12"/>
      <c r="C482" s="60" t="s">
        <v>485</v>
      </c>
      <c r="D482" s="142"/>
      <c r="E482" s="139"/>
      <c r="F482" s="143"/>
      <c r="G482" s="143"/>
      <c r="H482" s="139"/>
      <c r="I482" s="13"/>
      <c r="J482" s="13"/>
      <c r="K482" s="13"/>
      <c r="L482" s="13"/>
      <c r="M482" s="13"/>
      <c r="N482" s="13"/>
      <c r="O482" s="13"/>
      <c r="P482" s="58"/>
      <c r="Q482" s="57"/>
    </row>
    <row r="483" spans="1:17" ht="13.95" customHeight="1" x14ac:dyDescent="0.3">
      <c r="A483" s="24"/>
      <c r="B483" s="12"/>
      <c r="C483" s="60" t="s">
        <v>486</v>
      </c>
      <c r="D483" s="142"/>
      <c r="E483" s="139"/>
      <c r="F483" s="143"/>
      <c r="G483" s="143"/>
      <c r="H483" s="139"/>
      <c r="I483" s="13"/>
      <c r="J483" s="13"/>
      <c r="K483" s="13"/>
      <c r="L483" s="13"/>
      <c r="M483" s="13"/>
      <c r="N483" s="13"/>
      <c r="O483" s="13"/>
      <c r="P483" s="58"/>
      <c r="Q483" s="57"/>
    </row>
    <row r="484" spans="1:17" ht="13.95" customHeight="1" x14ac:dyDescent="0.3">
      <c r="A484" s="24"/>
      <c r="B484" s="12"/>
      <c r="C484" s="60" t="s">
        <v>487</v>
      </c>
      <c r="D484" s="142"/>
      <c r="E484" s="139"/>
      <c r="F484" s="143"/>
      <c r="G484" s="143"/>
      <c r="H484" s="139"/>
      <c r="I484" s="13"/>
      <c r="J484" s="13"/>
      <c r="K484" s="13"/>
      <c r="L484" s="13"/>
      <c r="M484" s="13"/>
      <c r="N484" s="13"/>
      <c r="O484" s="13"/>
      <c r="P484" s="58"/>
      <c r="Q484" s="57"/>
    </row>
    <row r="485" spans="1:17" ht="13.95" customHeight="1" x14ac:dyDescent="0.3">
      <c r="A485" s="24"/>
      <c r="B485" s="12"/>
      <c r="C485" s="60" t="s">
        <v>488</v>
      </c>
      <c r="D485" s="142"/>
      <c r="E485" s="139"/>
      <c r="F485" s="143"/>
      <c r="G485" s="143"/>
      <c r="H485" s="139"/>
      <c r="I485" s="13"/>
      <c r="J485" s="13"/>
      <c r="K485" s="13"/>
      <c r="L485" s="13"/>
      <c r="M485" s="13"/>
      <c r="N485" s="13"/>
      <c r="O485" s="13"/>
      <c r="P485" s="58"/>
      <c r="Q485" s="57"/>
    </row>
    <row r="486" spans="1:17" ht="13.95" customHeight="1" x14ac:dyDescent="0.3">
      <c r="A486" s="24"/>
      <c r="B486" s="64"/>
      <c r="C486" s="65"/>
      <c r="D486" s="65"/>
      <c r="E486" s="65"/>
      <c r="F486" s="65"/>
      <c r="G486" s="65"/>
      <c r="H486" s="65"/>
      <c r="I486" s="65"/>
      <c r="J486" s="65"/>
      <c r="K486" s="65"/>
      <c r="L486" s="65"/>
      <c r="M486" s="65"/>
      <c r="N486" s="65"/>
      <c r="O486" s="65"/>
      <c r="P486" s="66"/>
      <c r="Q486" s="57"/>
    </row>
    <row r="487" spans="1:17" ht="13.95" customHeight="1" x14ac:dyDescent="0.3">
      <c r="A487" s="24"/>
      <c r="B487" s="24"/>
      <c r="C487" s="24"/>
      <c r="D487" s="24"/>
      <c r="E487" s="24"/>
      <c r="F487" s="24"/>
      <c r="G487" s="24"/>
      <c r="H487" s="24"/>
      <c r="I487" s="24"/>
      <c r="J487" s="24"/>
      <c r="K487" s="24"/>
      <c r="L487" s="24"/>
      <c r="M487" s="24"/>
      <c r="N487" s="24"/>
      <c r="O487" s="24"/>
      <c r="P487" s="24"/>
      <c r="Q487" s="24"/>
    </row>
  </sheetData>
  <sheetProtection formatCells="0" formatColumns="0" formatRows="0" autoFilter="0"/>
  <mergeCells count="11">
    <mergeCell ref="J18:K18"/>
    <mergeCell ref="M18:N18"/>
    <mergeCell ref="T4:T16"/>
    <mergeCell ref="C6:E6"/>
    <mergeCell ref="J6:L6"/>
    <mergeCell ref="M6:O6"/>
    <mergeCell ref="J7:K8"/>
    <mergeCell ref="M7:N8"/>
    <mergeCell ref="C9:H9"/>
    <mergeCell ref="J9:K9"/>
    <mergeCell ref="M9:N9"/>
  </mergeCells>
  <pageMargins left="0.7" right="0.7" top="0.75" bottom="0.75" header="0.3" footer="0.3"/>
  <pageSetup paperSize="9" orientation="portrait" r:id="rId1"/>
  <drawing r:id="rId2"/>
  <tableParts count="5">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P544"/>
  <sheetViews>
    <sheetView showGridLines="0" zoomScaleNormal="100" workbookViewId="0"/>
  </sheetViews>
  <sheetFormatPr defaultColWidth="11.21875" defaultRowHeight="13.95" customHeight="1" x14ac:dyDescent="0.3"/>
  <cols>
    <col min="1" max="2" width="2" style="3" customWidth="1"/>
    <col min="3" max="3" width="26.109375" style="3" customWidth="1"/>
    <col min="4" max="4" width="130.33203125" style="3" customWidth="1"/>
    <col min="5" max="5" width="15.44140625" style="3" customWidth="1"/>
    <col min="6" max="6" width="31.33203125" style="3" customWidth="1"/>
    <col min="7" max="9" width="19.109375" style="3" customWidth="1"/>
    <col min="10" max="10" width="6.88671875" style="3" customWidth="1"/>
    <col min="11" max="11" width="2" style="3" customWidth="1"/>
    <col min="12" max="12" width="2" style="67" customWidth="1"/>
    <col min="13" max="13" width="11.21875" style="27"/>
    <col min="14" max="14" width="3.77734375" style="27" customWidth="1"/>
    <col min="15" max="15" width="98.5546875" style="27" customWidth="1"/>
    <col min="16" max="16" width="3" style="27" customWidth="1"/>
    <col min="17" max="16384" width="11.21875" style="27"/>
  </cols>
  <sheetData>
    <row r="1" spans="1:16" s="3" customFormat="1" ht="13.95" customHeight="1" x14ac:dyDescent="0.25">
      <c r="A1" s="1"/>
      <c r="B1" s="1"/>
      <c r="C1" s="1"/>
      <c r="D1" s="1"/>
      <c r="E1" s="1"/>
      <c r="F1" s="1"/>
      <c r="G1" s="1"/>
      <c r="H1" s="1"/>
      <c r="I1" s="1"/>
      <c r="J1" s="1"/>
      <c r="K1" s="1"/>
      <c r="L1" s="2"/>
      <c r="N1" s="4"/>
      <c r="O1" s="4"/>
      <c r="P1" s="5"/>
    </row>
    <row r="2" spans="1:16" s="10" customFormat="1" ht="18" customHeight="1" x14ac:dyDescent="0.3">
      <c r="A2" s="6"/>
      <c r="B2" s="7"/>
      <c r="C2" s="8"/>
      <c r="D2" s="8"/>
      <c r="E2" s="8"/>
      <c r="F2" s="8"/>
      <c r="G2" s="8"/>
      <c r="H2" s="8"/>
      <c r="I2" s="8"/>
      <c r="J2" s="8"/>
      <c r="K2" s="9"/>
      <c r="L2" s="2"/>
      <c r="N2" s="4"/>
      <c r="O2" s="11" t="s">
        <v>0</v>
      </c>
      <c r="P2" s="5"/>
    </row>
    <row r="3" spans="1:16" s="3" customFormat="1" ht="18" customHeight="1" x14ac:dyDescent="0.25">
      <c r="A3" s="1"/>
      <c r="B3" s="12"/>
      <c r="C3" s="13"/>
      <c r="D3" s="13"/>
      <c r="E3" s="13"/>
      <c r="F3" s="13"/>
      <c r="G3" s="13"/>
      <c r="H3" s="13"/>
      <c r="I3" s="13"/>
      <c r="J3" s="13"/>
      <c r="K3" s="14"/>
      <c r="L3" s="2"/>
      <c r="N3" s="4"/>
      <c r="O3" s="15"/>
      <c r="P3" s="5"/>
    </row>
    <row r="4" spans="1:16" s="3" customFormat="1" ht="30" customHeight="1" x14ac:dyDescent="0.25">
      <c r="A4" s="1"/>
      <c r="B4" s="12"/>
      <c r="C4" s="120" t="s">
        <v>1260</v>
      </c>
      <c r="D4" s="120"/>
      <c r="E4" s="121"/>
      <c r="F4" s="121"/>
      <c r="G4" s="13"/>
      <c r="H4" s="13"/>
      <c r="I4" s="13"/>
      <c r="J4" s="13"/>
      <c r="K4" s="14"/>
      <c r="L4" s="2"/>
      <c r="N4" s="4"/>
      <c r="O4" s="146" t="s">
        <v>2411</v>
      </c>
      <c r="P4" s="5"/>
    </row>
    <row r="5" spans="1:16" s="3" customFormat="1" ht="13.95" customHeight="1" x14ac:dyDescent="0.25">
      <c r="A5" s="1"/>
      <c r="B5" s="12"/>
      <c r="C5" s="121"/>
      <c r="D5" s="121"/>
      <c r="E5" s="121"/>
      <c r="F5" s="121"/>
      <c r="G5" s="13"/>
      <c r="H5" s="13"/>
      <c r="I5" s="13"/>
      <c r="J5" s="13"/>
      <c r="K5" s="14"/>
      <c r="L5" s="2"/>
      <c r="N5" s="4"/>
      <c r="O5" s="146"/>
      <c r="P5" s="5"/>
    </row>
    <row r="6" spans="1:16" s="21" customFormat="1" ht="13.95" customHeight="1" x14ac:dyDescent="0.3">
      <c r="A6" s="1"/>
      <c r="B6" s="17"/>
      <c r="C6" s="152" t="s">
        <v>1171</v>
      </c>
      <c r="D6" s="152"/>
      <c r="E6" s="152"/>
      <c r="F6" s="152"/>
      <c r="G6" s="18"/>
      <c r="H6" s="18"/>
      <c r="I6" s="18"/>
      <c r="J6" s="18"/>
      <c r="K6" s="19"/>
      <c r="L6" s="20"/>
      <c r="N6" s="4"/>
      <c r="O6" s="146"/>
      <c r="P6" s="4"/>
    </row>
    <row r="7" spans="1:16" s="3" customFormat="1" ht="22.95" customHeight="1" x14ac:dyDescent="0.25">
      <c r="A7" s="1"/>
      <c r="B7" s="12"/>
      <c r="C7" s="122" t="s">
        <v>1266</v>
      </c>
      <c r="D7" s="122"/>
      <c r="E7" s="122"/>
      <c r="F7" s="122"/>
      <c r="G7" s="23"/>
      <c r="H7" s="23"/>
      <c r="I7" s="23"/>
      <c r="J7" s="23"/>
      <c r="K7" s="14"/>
      <c r="L7" s="2"/>
      <c r="N7" s="4"/>
      <c r="O7" s="146"/>
      <c r="P7" s="4"/>
    </row>
    <row r="8" spans="1:16" s="3" customFormat="1" ht="13.95" customHeight="1" thickBot="1" x14ac:dyDescent="0.3">
      <c r="A8" s="1"/>
      <c r="B8" s="12"/>
      <c r="C8" s="13"/>
      <c r="D8" s="13"/>
      <c r="E8" s="13"/>
      <c r="F8" s="13"/>
      <c r="G8" s="13"/>
      <c r="H8" s="13"/>
      <c r="I8" s="13"/>
      <c r="J8" s="13"/>
      <c r="K8" s="14"/>
      <c r="L8" s="20"/>
      <c r="N8" s="4"/>
      <c r="O8" s="146"/>
      <c r="P8" s="4"/>
    </row>
    <row r="9" spans="1:16" ht="13.95" customHeight="1" thickBot="1" x14ac:dyDescent="0.35">
      <c r="A9" s="24"/>
      <c r="B9" s="25"/>
      <c r="C9" s="144"/>
      <c r="D9" s="151"/>
      <c r="E9" s="151"/>
      <c r="F9" s="151"/>
      <c r="G9" s="151"/>
      <c r="H9" s="151"/>
      <c r="I9" s="145"/>
      <c r="J9" s="26"/>
      <c r="K9" s="14"/>
      <c r="L9" s="2"/>
      <c r="N9" s="4"/>
      <c r="O9" s="146"/>
      <c r="P9" s="4"/>
    </row>
    <row r="10" spans="1:16" ht="13.95" customHeight="1" x14ac:dyDescent="0.3">
      <c r="A10" s="24"/>
      <c r="B10" s="25"/>
      <c r="C10" s="13"/>
      <c r="D10" s="13"/>
      <c r="E10" s="13"/>
      <c r="F10" s="13"/>
      <c r="G10" s="13"/>
      <c r="H10" s="13"/>
      <c r="I10" s="13"/>
      <c r="J10" s="26"/>
      <c r="K10" s="14"/>
      <c r="L10" s="20"/>
      <c r="N10" s="4"/>
      <c r="O10" s="146"/>
      <c r="P10" s="4"/>
    </row>
    <row r="11" spans="1:16" ht="13.95" customHeight="1" thickBot="1" x14ac:dyDescent="0.35">
      <c r="A11" s="24"/>
      <c r="B11" s="28"/>
      <c r="C11" s="29" t="s">
        <v>2</v>
      </c>
      <c r="D11" s="101" t="s">
        <v>2260</v>
      </c>
      <c r="E11" s="30" t="s">
        <v>3</v>
      </c>
      <c r="F11" s="30" t="s">
        <v>4</v>
      </c>
      <c r="G11" s="30" t="s">
        <v>5</v>
      </c>
      <c r="H11" s="30" t="s">
        <v>6</v>
      </c>
      <c r="I11" s="30" t="s">
        <v>7</v>
      </c>
      <c r="J11" s="31" t="s">
        <v>2398</v>
      </c>
      <c r="K11" s="32"/>
      <c r="L11" s="123"/>
      <c r="M11" s="62"/>
      <c r="N11" s="4"/>
      <c r="O11" s="146"/>
      <c r="P11" s="4"/>
    </row>
    <row r="12" spans="1:16" ht="13.95" customHeight="1" x14ac:dyDescent="0.3">
      <c r="A12" s="24"/>
      <c r="B12" s="28"/>
      <c r="C12" s="35" t="s">
        <v>10</v>
      </c>
      <c r="D12" s="108" t="s">
        <v>2409</v>
      </c>
      <c r="E12" s="36"/>
      <c r="F12" s="37"/>
      <c r="G12" s="36"/>
      <c r="H12" s="36"/>
      <c r="I12" s="36"/>
      <c r="J12" s="36">
        <v>1</v>
      </c>
      <c r="K12" s="32"/>
      <c r="L12" s="123"/>
      <c r="M12" s="62"/>
      <c r="N12" s="4"/>
      <c r="O12" s="146"/>
      <c r="P12" s="4"/>
    </row>
    <row r="13" spans="1:16" ht="13.95" customHeight="1" x14ac:dyDescent="0.3">
      <c r="A13" s="24"/>
      <c r="B13" s="25"/>
      <c r="C13" s="35" t="s">
        <v>12</v>
      </c>
      <c r="D13" s="108" t="s">
        <v>2408</v>
      </c>
      <c r="E13" s="36"/>
      <c r="F13" s="36"/>
      <c r="G13" s="36"/>
      <c r="H13" s="36"/>
      <c r="I13" s="36"/>
      <c r="J13" s="36">
        <v>2</v>
      </c>
      <c r="K13" s="26"/>
      <c r="L13" s="123"/>
      <c r="M13" s="62"/>
      <c r="N13" s="4"/>
      <c r="O13" s="146"/>
      <c r="P13" s="4"/>
    </row>
    <row r="14" spans="1:16" ht="13.95" customHeight="1" x14ac:dyDescent="0.3">
      <c r="A14" s="24"/>
      <c r="B14" s="25"/>
      <c r="C14" s="35" t="s">
        <v>14</v>
      </c>
      <c r="D14" s="108" t="s">
        <v>2407</v>
      </c>
      <c r="E14" s="36"/>
      <c r="F14" s="36"/>
      <c r="G14" s="41"/>
      <c r="H14" s="41"/>
      <c r="I14" s="41"/>
      <c r="J14" s="36">
        <v>3</v>
      </c>
      <c r="K14" s="26"/>
      <c r="L14" s="123"/>
      <c r="M14" s="62"/>
      <c r="N14" s="4"/>
      <c r="O14" s="146"/>
      <c r="P14" s="4"/>
    </row>
    <row r="15" spans="1:16" ht="13.95" customHeight="1" x14ac:dyDescent="0.3">
      <c r="A15" s="24"/>
      <c r="B15" s="25"/>
      <c r="C15" s="35" t="s">
        <v>16</v>
      </c>
      <c r="D15" s="108" t="s">
        <v>1286</v>
      </c>
      <c r="E15" s="36"/>
      <c r="F15" s="36"/>
      <c r="G15" s="36"/>
      <c r="H15" s="36"/>
      <c r="I15" s="36"/>
      <c r="J15" s="36">
        <v>4</v>
      </c>
      <c r="K15" s="26"/>
      <c r="L15" s="123"/>
      <c r="M15" s="62"/>
      <c r="N15" s="4"/>
      <c r="O15" s="147"/>
      <c r="P15" s="4"/>
    </row>
    <row r="16" spans="1:16" ht="13.95" customHeight="1" x14ac:dyDescent="0.3">
      <c r="A16" s="24"/>
      <c r="B16" s="25"/>
      <c r="C16" s="35" t="s">
        <v>18</v>
      </c>
      <c r="D16" s="108" t="s">
        <v>2406</v>
      </c>
      <c r="E16" s="36"/>
      <c r="F16" s="36"/>
      <c r="G16" s="36"/>
      <c r="H16" s="36"/>
      <c r="I16" s="36"/>
      <c r="J16" s="36">
        <v>5</v>
      </c>
      <c r="K16" s="26"/>
      <c r="L16" s="123"/>
      <c r="M16" s="62"/>
      <c r="N16" s="4"/>
      <c r="O16" s="4"/>
      <c r="P16" s="4"/>
    </row>
    <row r="17" spans="1:16" ht="13.95" customHeight="1" x14ac:dyDescent="0.3">
      <c r="A17" s="24"/>
      <c r="B17" s="25"/>
      <c r="C17" s="35" t="s">
        <v>20</v>
      </c>
      <c r="D17" s="108" t="s">
        <v>2405</v>
      </c>
      <c r="E17" s="36"/>
      <c r="F17" s="36"/>
      <c r="G17" s="41"/>
      <c r="H17" s="41"/>
      <c r="I17" s="41"/>
      <c r="J17" s="36">
        <v>6</v>
      </c>
      <c r="K17" s="26"/>
      <c r="L17" s="123"/>
      <c r="M17" s="62"/>
      <c r="N17" s="4"/>
      <c r="O17" s="4"/>
      <c r="P17" s="4"/>
    </row>
    <row r="18" spans="1:16" ht="13.95" customHeight="1" x14ac:dyDescent="0.3">
      <c r="A18" s="24"/>
      <c r="B18" s="25"/>
      <c r="C18" s="35" t="s">
        <v>21</v>
      </c>
      <c r="D18" s="108" t="s">
        <v>1379</v>
      </c>
      <c r="E18" s="36"/>
      <c r="F18" s="36"/>
      <c r="G18" s="41"/>
      <c r="H18" s="41"/>
      <c r="I18" s="41"/>
      <c r="J18" s="36">
        <v>7</v>
      </c>
      <c r="K18" s="26"/>
      <c r="L18" s="123"/>
      <c r="M18" s="62"/>
    </row>
    <row r="19" spans="1:16" ht="13.95" customHeight="1" x14ac:dyDescent="0.3">
      <c r="A19" s="24"/>
      <c r="B19" s="25"/>
      <c r="C19" s="43" t="s">
        <v>22</v>
      </c>
      <c r="D19" s="109" t="s">
        <v>2400</v>
      </c>
      <c r="E19" s="44"/>
      <c r="F19" s="44"/>
      <c r="G19" s="45"/>
      <c r="H19" s="45"/>
      <c r="I19" s="45"/>
      <c r="J19" s="36">
        <v>8</v>
      </c>
      <c r="K19" s="26"/>
      <c r="L19" s="123"/>
      <c r="M19" s="62"/>
    </row>
    <row r="20" spans="1:16" ht="13.95" customHeight="1" x14ac:dyDescent="0.3">
      <c r="A20" s="24"/>
      <c r="B20" s="25"/>
      <c r="C20" s="43" t="s">
        <v>23</v>
      </c>
      <c r="D20" s="109" t="s">
        <v>2401</v>
      </c>
      <c r="E20" s="44"/>
      <c r="F20" s="44"/>
      <c r="G20" s="45"/>
      <c r="H20" s="45"/>
      <c r="I20" s="45"/>
      <c r="J20" s="36">
        <v>9</v>
      </c>
      <c r="K20" s="26"/>
      <c r="L20" s="123"/>
      <c r="M20" s="62"/>
    </row>
    <row r="21" spans="1:16" ht="13.95" customHeight="1" x14ac:dyDescent="0.3">
      <c r="A21" s="24"/>
      <c r="B21" s="25"/>
      <c r="C21" s="43" t="s">
        <v>24</v>
      </c>
      <c r="D21" s="109" t="s">
        <v>2402</v>
      </c>
      <c r="E21" s="44"/>
      <c r="F21" s="44"/>
      <c r="G21" s="45"/>
      <c r="H21" s="45"/>
      <c r="I21" s="45"/>
      <c r="J21" s="36">
        <v>10</v>
      </c>
      <c r="K21" s="26"/>
      <c r="L21" s="123"/>
      <c r="M21" s="62"/>
    </row>
    <row r="22" spans="1:16" ht="13.95" customHeight="1" x14ac:dyDescent="0.3">
      <c r="A22" s="24"/>
      <c r="B22" s="25"/>
      <c r="C22" s="43" t="s">
        <v>26</v>
      </c>
      <c r="D22" s="109" t="s">
        <v>2403</v>
      </c>
      <c r="E22" s="44"/>
      <c r="F22" s="44"/>
      <c r="G22" s="45"/>
      <c r="H22" s="45"/>
      <c r="I22" s="45"/>
      <c r="J22" s="36">
        <v>11</v>
      </c>
      <c r="K22" s="26"/>
      <c r="L22" s="123"/>
      <c r="M22" s="62"/>
    </row>
    <row r="23" spans="1:16" ht="13.95" customHeight="1" x14ac:dyDescent="0.3">
      <c r="A23" s="24"/>
      <c r="B23" s="25"/>
      <c r="C23" s="43" t="s">
        <v>28</v>
      </c>
      <c r="D23" s="109" t="s">
        <v>2404</v>
      </c>
      <c r="E23" s="44"/>
      <c r="F23" s="44"/>
      <c r="G23" s="45"/>
      <c r="H23" s="45"/>
      <c r="I23" s="45"/>
      <c r="J23" s="36">
        <v>12</v>
      </c>
      <c r="K23" s="26"/>
      <c r="L23" s="123"/>
      <c r="M23" s="62"/>
    </row>
    <row r="24" spans="1:16" s="105" customFormat="1" ht="18" customHeight="1" x14ac:dyDescent="0.3">
      <c r="A24" s="102"/>
      <c r="B24" s="103"/>
      <c r="C24" s="43" t="s">
        <v>30</v>
      </c>
      <c r="D24" s="109" t="str">
        <f>VLOOKUP(Table269[[#This Row],[(FIN) Käytäntö]],Languages!A$1:D$616,3,FALSE)</f>
        <v>Identiteetin- ja pääsynhallinta (ACCESS)</v>
      </c>
      <c r="E24" s="44"/>
      <c r="F24" s="44"/>
      <c r="G24" s="44"/>
      <c r="H24" s="44"/>
      <c r="I24" s="44"/>
      <c r="J24" s="36">
        <v>13</v>
      </c>
      <c r="K24" s="104"/>
      <c r="L24" s="123"/>
      <c r="M24" s="124"/>
    </row>
    <row r="25" spans="1:16" s="105" customFormat="1" ht="18" customHeight="1" x14ac:dyDescent="0.3">
      <c r="A25" s="102"/>
      <c r="B25" s="103"/>
      <c r="C25" s="43" t="s">
        <v>32</v>
      </c>
      <c r="D25" s="109" t="str">
        <f>VLOOKUP(Table269[[#This Row],[(FIN) Käytäntö]],Languages!A$1:D$616,3,FALSE)</f>
        <v>Identiteettien luominen ja hallinta</v>
      </c>
      <c r="E25" s="44"/>
      <c r="F25" s="44"/>
      <c r="G25" s="44"/>
      <c r="H25" s="44"/>
      <c r="I25" s="44"/>
      <c r="J25" s="36">
        <v>14</v>
      </c>
      <c r="K25" s="104"/>
      <c r="L25" s="123"/>
      <c r="M25" s="124"/>
    </row>
    <row r="26" spans="1:16" s="105" customFormat="1" ht="18" customHeight="1" x14ac:dyDescent="0.3">
      <c r="A26" s="102"/>
      <c r="B26" s="103"/>
      <c r="C26" s="43" t="s">
        <v>33</v>
      </c>
      <c r="D26" s="109" t="str">
        <f>VLOOKUP(Table269[[#This Row],[(FIN) Käytäntö]],Languages!A$1:D$616,3,FALSE)</f>
        <v>Loogisten käyttöoikeuksien hallinta</v>
      </c>
      <c r="E26" s="44"/>
      <c r="F26" s="44"/>
      <c r="G26" s="44"/>
      <c r="H26" s="44"/>
      <c r="I26" s="44"/>
      <c r="J26" s="36">
        <v>15</v>
      </c>
      <c r="K26" s="104"/>
      <c r="L26" s="123"/>
      <c r="M26" s="124"/>
    </row>
    <row r="27" spans="1:16" s="105" customFormat="1" ht="18" customHeight="1" x14ac:dyDescent="0.3">
      <c r="A27" s="102"/>
      <c r="B27" s="103"/>
      <c r="C27" s="43" t="s">
        <v>35</v>
      </c>
      <c r="D27" s="109" t="str">
        <f>VLOOKUP(Table269[[#This Row],[(FIN) Käytäntö]],Languages!A$1:D$616,3,FALSE)</f>
        <v>Fyysinen pääsynhallinta</v>
      </c>
      <c r="E27" s="44"/>
      <c r="F27" s="44"/>
      <c r="G27" s="44"/>
      <c r="H27" s="44"/>
      <c r="I27" s="44"/>
      <c r="J27" s="36">
        <v>16</v>
      </c>
      <c r="K27" s="104"/>
      <c r="L27" s="123"/>
      <c r="M27" s="124"/>
    </row>
    <row r="28" spans="1:16" s="105" customFormat="1" ht="18" customHeight="1" x14ac:dyDescent="0.3">
      <c r="A28" s="102"/>
      <c r="B28" s="103"/>
      <c r="C28" s="43" t="s">
        <v>37</v>
      </c>
      <c r="D28" s="109" t="str">
        <f>VLOOKUP(Table269[[#This Row],[(FIN) Käytäntö]],Languages!A$1:D$616,3,FALSE)</f>
        <v>Yleisiä hallintatoimia</v>
      </c>
      <c r="E28" s="44"/>
      <c r="F28" s="44"/>
      <c r="G28" s="44"/>
      <c r="H28" s="44"/>
      <c r="I28" s="44"/>
      <c r="J28" s="36">
        <v>17</v>
      </c>
      <c r="K28" s="104"/>
      <c r="L28" s="123"/>
      <c r="M28" s="124"/>
    </row>
    <row r="29" spans="1:16" s="105" customFormat="1" ht="18" customHeight="1" x14ac:dyDescent="0.3">
      <c r="A29" s="102"/>
      <c r="B29" s="103"/>
      <c r="C29" s="43" t="s">
        <v>39</v>
      </c>
      <c r="D29" s="109" t="str">
        <f>VLOOKUP(Table269[[#This Row],[(FIN) Käytäntö]],Languages!A$1:D$616,3,FALSE)</f>
        <v>Kyberturvallisuusarkkitehtuuri (ARCHITECTURE)</v>
      </c>
      <c r="E29" s="44"/>
      <c r="F29" s="44"/>
      <c r="G29" s="44"/>
      <c r="H29" s="44"/>
      <c r="I29" s="44"/>
      <c r="J29" s="36">
        <v>18</v>
      </c>
      <c r="K29" s="104"/>
      <c r="L29" s="123"/>
      <c r="M29" s="124"/>
    </row>
    <row r="30" spans="1:16" s="105" customFormat="1" ht="18" customHeight="1" x14ac:dyDescent="0.3">
      <c r="A30" s="102"/>
      <c r="B30" s="103"/>
      <c r="C30" s="43" t="s">
        <v>41</v>
      </c>
      <c r="D30" s="109" t="str">
        <f>VLOOKUP(Table269[[#This Row],[(FIN) Käytäntö]],Languages!A$1:D$616,3,FALSE)</f>
        <v>Kyberarkkitehtuurin kehittäminen</v>
      </c>
      <c r="E30" s="44"/>
      <c r="F30" s="44"/>
      <c r="G30" s="44"/>
      <c r="H30" s="44"/>
      <c r="I30" s="44"/>
      <c r="J30" s="36">
        <v>19</v>
      </c>
      <c r="K30" s="104"/>
      <c r="L30" s="123"/>
      <c r="M30" s="124"/>
    </row>
    <row r="31" spans="1:16" s="105" customFormat="1" ht="18" customHeight="1" x14ac:dyDescent="0.3">
      <c r="A31" s="102"/>
      <c r="B31" s="103"/>
      <c r="C31" s="43" t="s">
        <v>42</v>
      </c>
      <c r="D31" s="109" t="str">
        <f>VLOOKUP(Table269[[#This Row],[(FIN) Käytäntö]],Languages!A$1:D$616,3,FALSE)</f>
        <v>Tietoverkkojen suojaus osana kyberarkkitehtuuria</v>
      </c>
      <c r="E31" s="44"/>
      <c r="F31" s="45"/>
      <c r="G31" s="45"/>
      <c r="H31" s="45"/>
      <c r="I31" s="45"/>
      <c r="J31" s="36">
        <v>20</v>
      </c>
      <c r="K31" s="104"/>
      <c r="L31" s="123"/>
      <c r="M31" s="124"/>
    </row>
    <row r="32" spans="1:16" s="105" customFormat="1" ht="18" customHeight="1" x14ac:dyDescent="0.3">
      <c r="A32" s="102"/>
      <c r="B32" s="103"/>
      <c r="C32" s="43" t="s">
        <v>44</v>
      </c>
      <c r="D32" s="109" t="str">
        <f>VLOOKUP(Table269[[#This Row],[(FIN) Käytäntö]],Languages!A$1:D$616,3,FALSE)</f>
        <v>Laitteiden ja ohjelmistojen turvallisuus osana kyberarkkitehtuuria</v>
      </c>
      <c r="E32" s="44"/>
      <c r="F32" s="45"/>
      <c r="G32" s="45"/>
      <c r="H32" s="45"/>
      <c r="I32" s="45"/>
      <c r="J32" s="36">
        <v>21</v>
      </c>
      <c r="K32" s="104"/>
      <c r="L32" s="123"/>
      <c r="M32" s="124"/>
    </row>
    <row r="33" spans="1:13" s="105" customFormat="1" ht="18" customHeight="1" x14ac:dyDescent="0.3">
      <c r="A33" s="102"/>
      <c r="B33" s="103"/>
      <c r="C33" s="43" t="s">
        <v>45</v>
      </c>
      <c r="D33" s="109" t="str">
        <f>VLOOKUP(Table269[[#This Row],[(FIN) Käytäntö]],Languages!A$1:D$616,3,FALSE)</f>
        <v>Sovellusturvallisuus osana kyberarkkitehtuuria</v>
      </c>
      <c r="E33" s="44"/>
      <c r="F33" s="45"/>
      <c r="G33" s="45"/>
      <c r="H33" s="45"/>
      <c r="I33" s="45"/>
      <c r="J33" s="36">
        <v>22</v>
      </c>
      <c r="K33" s="104"/>
      <c r="L33" s="123"/>
      <c r="M33" s="124"/>
    </row>
    <row r="34" spans="1:13" s="105" customFormat="1" ht="18" customHeight="1" x14ac:dyDescent="0.3">
      <c r="A34" s="102"/>
      <c r="B34" s="103"/>
      <c r="C34" s="43" t="s">
        <v>46</v>
      </c>
      <c r="D34" s="109" t="str">
        <f>VLOOKUP(Table269[[#This Row],[(FIN) Käytäntö]],Languages!A$1:D$616,3,FALSE)</f>
        <v>Tietojen suojaus osana kyberarkkitehtuuria</v>
      </c>
      <c r="E34" s="44"/>
      <c r="F34" s="45"/>
      <c r="G34" s="45"/>
      <c r="H34" s="45"/>
      <c r="I34" s="45"/>
      <c r="J34" s="36">
        <v>23</v>
      </c>
      <c r="K34" s="104"/>
      <c r="L34" s="123"/>
      <c r="M34" s="124"/>
    </row>
    <row r="35" spans="1:13" s="105" customFormat="1" ht="18" customHeight="1" x14ac:dyDescent="0.3">
      <c r="A35" s="102"/>
      <c r="B35" s="103"/>
      <c r="C35" s="43" t="s">
        <v>47</v>
      </c>
      <c r="D35" s="109" t="str">
        <f>VLOOKUP(Table269[[#This Row],[(FIN) Käytäntö]],Languages!A$1:D$616,3,FALSE)</f>
        <v>Yleisiä hallintatoimia</v>
      </c>
      <c r="E35" s="44"/>
      <c r="F35" s="45"/>
      <c r="G35" s="45"/>
      <c r="H35" s="45"/>
      <c r="I35" s="45"/>
      <c r="J35" s="36">
        <v>24</v>
      </c>
      <c r="K35" s="104"/>
      <c r="L35" s="123"/>
      <c r="M35" s="124"/>
    </row>
    <row r="36" spans="1:13" s="105" customFormat="1" ht="18" customHeight="1" x14ac:dyDescent="0.3">
      <c r="A36" s="102"/>
      <c r="B36" s="103"/>
      <c r="C36" s="43" t="s">
        <v>27</v>
      </c>
      <c r="D36" s="109" t="str">
        <f>VLOOKUP(Table269[[#This Row],[(FIN) Käytäntö]],Languages!A$1:D$616,3,FALSE)</f>
        <v>Omaisuuden, muutosten ja konfiguraation hallinta (ASSET)</v>
      </c>
      <c r="E36" s="44"/>
      <c r="F36" s="45"/>
      <c r="G36" s="45"/>
      <c r="H36" s="45"/>
      <c r="I36" s="45"/>
      <c r="J36" s="36">
        <v>25</v>
      </c>
      <c r="K36" s="104"/>
      <c r="L36" s="123"/>
      <c r="M36" s="124"/>
    </row>
    <row r="37" spans="1:13" s="105" customFormat="1" ht="18" customHeight="1" x14ac:dyDescent="0.3">
      <c r="A37" s="102"/>
      <c r="B37" s="103"/>
      <c r="C37" s="43" t="s">
        <v>48</v>
      </c>
      <c r="D37" s="109" t="str">
        <f>VLOOKUP(Table269[[#This Row],[(FIN) Käytäntö]],Languages!A$1:D$616,3,FALSE)</f>
        <v>Laitteiden ja ohjelmistojen hallinta</v>
      </c>
      <c r="E37" s="44"/>
      <c r="F37" s="45"/>
      <c r="G37" s="45"/>
      <c r="H37" s="45"/>
      <c r="I37" s="45"/>
      <c r="J37" s="36">
        <v>26</v>
      </c>
      <c r="K37" s="104"/>
      <c r="L37" s="123"/>
      <c r="M37" s="124"/>
    </row>
    <row r="38" spans="1:13" s="105" customFormat="1" ht="18" customHeight="1" x14ac:dyDescent="0.3">
      <c r="A38" s="102"/>
      <c r="B38" s="103"/>
      <c r="C38" s="43" t="s">
        <v>49</v>
      </c>
      <c r="D38" s="109" t="str">
        <f>VLOOKUP(Table269[[#This Row],[(FIN) Käytäntö]],Languages!A$1:D$616,3,FALSE)</f>
        <v>Tietovarantojen hallinta</v>
      </c>
      <c r="E38" s="44"/>
      <c r="F38" s="45"/>
      <c r="G38" s="45"/>
      <c r="H38" s="45"/>
      <c r="I38" s="45"/>
      <c r="J38" s="36">
        <v>27</v>
      </c>
      <c r="K38" s="104"/>
      <c r="L38" s="123"/>
      <c r="M38" s="124"/>
    </row>
    <row r="39" spans="1:13" s="105" customFormat="1" ht="18" customHeight="1" x14ac:dyDescent="0.3">
      <c r="A39" s="102"/>
      <c r="B39" s="103"/>
      <c r="C39" s="43" t="s">
        <v>50</v>
      </c>
      <c r="D39" s="109" t="str">
        <f>VLOOKUP(Table269[[#This Row],[(FIN) Käytäntö]],Languages!A$1:D$616,3,FALSE)</f>
        <v>Konfiguraation hallinta</v>
      </c>
      <c r="E39" s="44"/>
      <c r="F39" s="45"/>
      <c r="G39" s="45"/>
      <c r="H39" s="45"/>
      <c r="I39" s="45"/>
      <c r="J39" s="36">
        <v>28</v>
      </c>
      <c r="K39" s="104"/>
      <c r="L39" s="123"/>
      <c r="M39" s="124"/>
    </row>
    <row r="40" spans="1:13" s="105" customFormat="1" ht="18" customHeight="1" x14ac:dyDescent="0.3">
      <c r="A40" s="102"/>
      <c r="B40" s="103"/>
      <c r="C40" s="43" t="s">
        <v>51</v>
      </c>
      <c r="D40" s="109" t="str">
        <f>VLOOKUP(Table269[[#This Row],[(FIN) Käytäntö]],Languages!A$1:D$616,3,FALSE)</f>
        <v>Muutoksenhallinta</v>
      </c>
      <c r="E40" s="44"/>
      <c r="F40" s="45"/>
      <c r="G40" s="45"/>
      <c r="H40" s="45"/>
      <c r="I40" s="45"/>
      <c r="J40" s="36">
        <v>29</v>
      </c>
      <c r="K40" s="104"/>
      <c r="L40" s="123"/>
      <c r="M40" s="124"/>
    </row>
    <row r="41" spans="1:13" s="105" customFormat="1" ht="18" customHeight="1" x14ac:dyDescent="0.3">
      <c r="A41" s="102"/>
      <c r="B41" s="103"/>
      <c r="C41" s="43" t="s">
        <v>52</v>
      </c>
      <c r="D41" s="109" t="str">
        <f>VLOOKUP(Table269[[#This Row],[(FIN) Käytäntö]],Languages!A$1:D$616,3,FALSE)</f>
        <v>Yleisiä hallintatoimia</v>
      </c>
      <c r="E41" s="44"/>
      <c r="F41" s="45"/>
      <c r="G41" s="45"/>
      <c r="H41" s="45"/>
      <c r="I41" s="45"/>
      <c r="J41" s="36">
        <v>30</v>
      </c>
      <c r="K41" s="104"/>
      <c r="L41" s="123"/>
      <c r="M41" s="124"/>
    </row>
    <row r="42" spans="1:13" s="105" customFormat="1" ht="18" customHeight="1" x14ac:dyDescent="0.3">
      <c r="A42" s="102"/>
      <c r="B42" s="103"/>
      <c r="C42" s="43" t="s">
        <v>25</v>
      </c>
      <c r="D42" s="109" t="str">
        <f>VLOOKUP(Table269[[#This Row],[(FIN) Käytäntö]],Languages!A$1:D$616,3,FALSE)</f>
        <v>Kriittisten palveluiden suojaaminen (CRITICAL)</v>
      </c>
      <c r="E42" s="44"/>
      <c r="F42" s="45"/>
      <c r="G42" s="45"/>
      <c r="H42" s="45"/>
      <c r="I42" s="45"/>
      <c r="J42" s="36">
        <v>31</v>
      </c>
      <c r="K42" s="104"/>
      <c r="L42" s="123"/>
      <c r="M42" s="124"/>
    </row>
    <row r="43" spans="1:13" s="105" customFormat="1" ht="18" customHeight="1" x14ac:dyDescent="0.3">
      <c r="A43" s="102"/>
      <c r="B43" s="103"/>
      <c r="C43" s="43" t="s">
        <v>53</v>
      </c>
      <c r="D43" s="109" t="str">
        <f>VLOOKUP(Table269[[#This Row],[(FIN) Käytäntö]],Languages!A$1:D$616,3,FALSE)</f>
        <v>Kriittisten palveluiden ja niiden riippuvuuksien tunnistaminen</v>
      </c>
      <c r="E43" s="44"/>
      <c r="F43" s="45"/>
      <c r="G43" s="45"/>
      <c r="H43" s="45"/>
      <c r="I43" s="45"/>
      <c r="J43" s="36">
        <v>32</v>
      </c>
      <c r="K43" s="104"/>
      <c r="L43" s="123"/>
      <c r="M43" s="124"/>
    </row>
    <row r="44" spans="1:13" s="105" customFormat="1" ht="18" customHeight="1" x14ac:dyDescent="0.3">
      <c r="A44" s="102"/>
      <c r="B44" s="103"/>
      <c r="C44" s="43" t="s">
        <v>54</v>
      </c>
      <c r="D44" s="109" t="str">
        <f>VLOOKUP(Table269[[#This Row],[(FIN) Käytäntö]],Languages!A$1:D$616,3,FALSE)</f>
        <v>Kriittisten palveluiden hallinta</v>
      </c>
      <c r="E44" s="44"/>
      <c r="F44" s="45"/>
      <c r="G44" s="45"/>
      <c r="H44" s="45"/>
      <c r="I44" s="45"/>
      <c r="J44" s="36">
        <v>33</v>
      </c>
      <c r="K44" s="104"/>
      <c r="L44" s="123"/>
      <c r="M44" s="124"/>
    </row>
    <row r="45" spans="1:13" s="105" customFormat="1" ht="18" customHeight="1" x14ac:dyDescent="0.3">
      <c r="A45" s="102"/>
      <c r="B45" s="103"/>
      <c r="C45" s="43" t="s">
        <v>55</v>
      </c>
      <c r="D45" s="109" t="str">
        <f>VLOOKUP(Table269[[#This Row],[(FIN) Käytäntö]],Languages!A$1:D$616,3,FALSE)</f>
        <v>Kriittisten palveluiden kyberhäiriöiden vaikutusten minimointi</v>
      </c>
      <c r="E45" s="44"/>
      <c r="F45" s="45"/>
      <c r="G45" s="45"/>
      <c r="H45" s="45"/>
      <c r="I45" s="45"/>
      <c r="J45" s="36">
        <v>34</v>
      </c>
      <c r="K45" s="104"/>
      <c r="L45" s="123"/>
      <c r="M45" s="124"/>
    </row>
    <row r="46" spans="1:13" s="105" customFormat="1" ht="18" customHeight="1" x14ac:dyDescent="0.3">
      <c r="A46" s="102"/>
      <c r="B46" s="103"/>
      <c r="C46" s="43" t="s">
        <v>43</v>
      </c>
      <c r="D46" s="109" t="str">
        <f>VLOOKUP(Table269[[#This Row],[(FIN) Käytäntö]],Languages!A$1:D$616,3,FALSE)</f>
        <v>Kyberturvallisuuden hallinta (PROGRAM)</v>
      </c>
      <c r="E46" s="44"/>
      <c r="F46" s="45"/>
      <c r="G46" s="45"/>
      <c r="H46" s="45"/>
      <c r="I46" s="45"/>
      <c r="J46" s="36">
        <v>35</v>
      </c>
      <c r="K46" s="104"/>
      <c r="L46" s="123"/>
      <c r="M46" s="124"/>
    </row>
    <row r="47" spans="1:13" s="105" customFormat="1" ht="18" customHeight="1" x14ac:dyDescent="0.3">
      <c r="A47" s="102"/>
      <c r="B47" s="103"/>
      <c r="C47" s="43" t="s">
        <v>56</v>
      </c>
      <c r="D47" s="109" t="str">
        <f>VLOOKUP(Table269[[#This Row],[(FIN) Käytäntö]],Languages!A$1:D$616,3,FALSE)</f>
        <v>Kyberturvallisuusstrategia</v>
      </c>
      <c r="E47" s="44"/>
      <c r="F47" s="45"/>
      <c r="G47" s="45"/>
      <c r="H47" s="45"/>
      <c r="I47" s="45"/>
      <c r="J47" s="36">
        <v>36</v>
      </c>
      <c r="K47" s="104"/>
      <c r="L47" s="123"/>
      <c r="M47" s="124"/>
    </row>
    <row r="48" spans="1:13" s="105" customFormat="1" ht="18" customHeight="1" x14ac:dyDescent="0.3">
      <c r="A48" s="102"/>
      <c r="B48" s="103"/>
      <c r="C48" s="43" t="s">
        <v>57</v>
      </c>
      <c r="D48" s="109" t="str">
        <f>VLOOKUP(Table269[[#This Row],[(FIN) Käytäntö]],Languages!A$1:D$616,3,FALSE)</f>
        <v>Johdon tuki kyberturvallisuusohjelmalle</v>
      </c>
      <c r="E48" s="44"/>
      <c r="F48" s="45"/>
      <c r="G48" s="45"/>
      <c r="H48" s="45"/>
      <c r="I48" s="45"/>
      <c r="J48" s="36">
        <v>37</v>
      </c>
      <c r="K48" s="104"/>
      <c r="L48" s="123"/>
      <c r="M48" s="124"/>
    </row>
    <row r="49" spans="1:13" s="105" customFormat="1" ht="18" customHeight="1" x14ac:dyDescent="0.3">
      <c r="A49" s="102"/>
      <c r="B49" s="103"/>
      <c r="C49" s="43" t="s">
        <v>58</v>
      </c>
      <c r="D49" s="109" t="str">
        <f>VLOOKUP(Table269[[#This Row],[(FIN) Käytäntö]],Languages!A$1:D$616,3,FALSE)</f>
        <v>Yleisiä hallintatoimia</v>
      </c>
      <c r="E49" s="44"/>
      <c r="F49" s="45"/>
      <c r="G49" s="45"/>
      <c r="H49" s="45"/>
      <c r="I49" s="45"/>
      <c r="J49" s="36">
        <v>38</v>
      </c>
      <c r="K49" s="104"/>
      <c r="L49" s="123"/>
      <c r="M49" s="124"/>
    </row>
    <row r="50" spans="1:13" s="105" customFormat="1" ht="18" customHeight="1" x14ac:dyDescent="0.3">
      <c r="A50" s="102"/>
      <c r="B50" s="103"/>
      <c r="C50" s="43" t="s">
        <v>36</v>
      </c>
      <c r="D50" s="109" t="str">
        <f>VLOOKUP(Table269[[#This Row],[(FIN) Käytäntö]],Languages!A$1:D$616,3,FALSE)</f>
        <v>Tapahtumien ja häiriöiden hallinta, toiminnan jatkuvuus (RESPONSE)</v>
      </c>
      <c r="E50" s="44"/>
      <c r="F50" s="45"/>
      <c r="G50" s="45"/>
      <c r="H50" s="45"/>
      <c r="I50" s="45"/>
      <c r="J50" s="36">
        <v>39</v>
      </c>
      <c r="K50" s="104"/>
      <c r="L50" s="123"/>
      <c r="M50" s="124"/>
    </row>
    <row r="51" spans="1:13" s="105" customFormat="1" ht="18" customHeight="1" x14ac:dyDescent="0.3">
      <c r="A51" s="102"/>
      <c r="B51" s="103"/>
      <c r="C51" s="43" t="s">
        <v>59</v>
      </c>
      <c r="D51" s="109" t="str">
        <f>VLOOKUP(Table269[[#This Row],[(FIN) Käytäntö]],Languages!A$1:D$616,3,FALSE)</f>
        <v>Tapahtumien havainnointi</v>
      </c>
      <c r="E51" s="44"/>
      <c r="F51" s="45"/>
      <c r="G51" s="45"/>
      <c r="H51" s="45"/>
      <c r="I51" s="45"/>
      <c r="J51" s="36">
        <v>40</v>
      </c>
      <c r="K51" s="104"/>
      <c r="L51" s="123"/>
      <c r="M51" s="124"/>
    </row>
    <row r="52" spans="1:13" s="105" customFormat="1" ht="18" customHeight="1" x14ac:dyDescent="0.3">
      <c r="A52" s="102"/>
      <c r="B52" s="103"/>
      <c r="C52" s="43" t="s">
        <v>60</v>
      </c>
      <c r="D52" s="109" t="str">
        <f>VLOOKUP(Table269[[#This Row],[(FIN) Käytäntö]],Languages!A$1:D$616,3,FALSE)</f>
        <v>Tapahtumien analysointi ja häiriötilanteiden määrittäminen</v>
      </c>
      <c r="E52" s="44"/>
      <c r="F52" s="45"/>
      <c r="G52" s="45"/>
      <c r="H52" s="45"/>
      <c r="I52" s="45"/>
      <c r="J52" s="36">
        <v>41</v>
      </c>
      <c r="K52" s="104"/>
      <c r="L52" s="123"/>
      <c r="M52" s="124"/>
    </row>
    <row r="53" spans="1:13" s="105" customFormat="1" ht="18" customHeight="1" x14ac:dyDescent="0.3">
      <c r="A53" s="102"/>
      <c r="B53" s="103"/>
      <c r="C53" s="43" t="s">
        <v>61</v>
      </c>
      <c r="D53" s="109" t="str">
        <f>VLOOKUP(Table269[[#This Row],[(FIN) Käytäntö]],Languages!A$1:D$616,3,FALSE)</f>
        <v>Tapahtumiin ja häiriöihin reagoiminen</v>
      </c>
      <c r="E53" s="44"/>
      <c r="F53" s="45"/>
      <c r="G53" s="45"/>
      <c r="H53" s="45"/>
      <c r="I53" s="45"/>
      <c r="J53" s="36">
        <v>42</v>
      </c>
      <c r="K53" s="104"/>
      <c r="L53" s="123"/>
      <c r="M53" s="124"/>
    </row>
    <row r="54" spans="1:13" s="105" customFormat="1" ht="18" customHeight="1" x14ac:dyDescent="0.3">
      <c r="A54" s="102"/>
      <c r="B54" s="103"/>
      <c r="C54" s="43" t="s">
        <v>62</v>
      </c>
      <c r="D54" s="109" t="str">
        <f>VLOOKUP(Table269[[#This Row],[(FIN) Käytäntö]],Languages!A$1:D$616,3,FALSE)</f>
        <v>Kyberturvallisuus osana toiminnan jatkuvuutta</v>
      </c>
      <c r="E54" s="44"/>
      <c r="F54" s="45"/>
      <c r="G54" s="45"/>
      <c r="H54" s="45"/>
      <c r="I54" s="45"/>
      <c r="J54" s="36">
        <v>43</v>
      </c>
      <c r="K54" s="104"/>
      <c r="L54" s="123"/>
      <c r="M54" s="124"/>
    </row>
    <row r="55" spans="1:13" s="105" customFormat="1" ht="18" customHeight="1" x14ac:dyDescent="0.3">
      <c r="A55" s="102"/>
      <c r="B55" s="103"/>
      <c r="C55" s="43" t="s">
        <v>63</v>
      </c>
      <c r="D55" s="109" t="str">
        <f>VLOOKUP(Table269[[#This Row],[(FIN) Käytäntö]],Languages!A$1:D$616,3,FALSE)</f>
        <v>Yleisiä hallintatoimia</v>
      </c>
      <c r="E55" s="44"/>
      <c r="F55" s="45"/>
      <c r="G55" s="45"/>
      <c r="H55" s="45"/>
      <c r="I55" s="45"/>
      <c r="J55" s="36">
        <v>44</v>
      </c>
      <c r="K55" s="104"/>
      <c r="L55" s="123"/>
      <c r="M55" s="124"/>
    </row>
    <row r="56" spans="1:13" s="105" customFormat="1" ht="18" customHeight="1" x14ac:dyDescent="0.3">
      <c r="A56" s="102"/>
      <c r="B56" s="103"/>
      <c r="C56" s="43" t="s">
        <v>31</v>
      </c>
      <c r="D56" s="109" t="str">
        <f>VLOOKUP(Table269[[#This Row],[(FIN) Käytäntö]],Languages!A$1:D$616,3,FALSE)</f>
        <v>Riskienhallinta (RISK)</v>
      </c>
      <c r="E56" s="44"/>
      <c r="F56" s="45"/>
      <c r="G56" s="45"/>
      <c r="H56" s="45"/>
      <c r="I56" s="45"/>
      <c r="J56" s="36">
        <v>45</v>
      </c>
      <c r="K56" s="104"/>
      <c r="L56" s="123"/>
      <c r="M56" s="124"/>
    </row>
    <row r="57" spans="1:13" s="105" customFormat="1" ht="18" customHeight="1" x14ac:dyDescent="0.3">
      <c r="A57" s="102"/>
      <c r="B57" s="103"/>
      <c r="C57" s="43" t="s">
        <v>64</v>
      </c>
      <c r="D57" s="109" t="str">
        <f>VLOOKUP(Table269[[#This Row],[(FIN) Käytäntö]],Languages!A$1:D$616,3,FALSE)</f>
        <v>Kyberriskienhallinnan suunnitelma</v>
      </c>
      <c r="E57" s="44"/>
      <c r="F57" s="45"/>
      <c r="G57" s="45"/>
      <c r="H57" s="45"/>
      <c r="I57" s="45"/>
      <c r="J57" s="36">
        <v>46</v>
      </c>
      <c r="K57" s="104"/>
      <c r="L57" s="123"/>
      <c r="M57" s="124"/>
    </row>
    <row r="58" spans="1:13" s="105" customFormat="1" ht="18" customHeight="1" x14ac:dyDescent="0.3">
      <c r="A58" s="102"/>
      <c r="B58" s="103"/>
      <c r="C58" s="43" t="s">
        <v>65</v>
      </c>
      <c r="D58" s="109" t="str">
        <f>VLOOKUP(Table269[[#This Row],[(FIN) Käytäntö]],Languages!A$1:D$616,3,FALSE)</f>
        <v>Kyberriskien tunnistaminen</v>
      </c>
      <c r="E58" s="44"/>
      <c r="F58" s="45"/>
      <c r="G58" s="45"/>
      <c r="H58" s="45"/>
      <c r="I58" s="45"/>
      <c r="J58" s="36">
        <v>47</v>
      </c>
      <c r="K58" s="104"/>
      <c r="L58" s="123"/>
      <c r="M58" s="124"/>
    </row>
    <row r="59" spans="1:13" s="105" customFormat="1" ht="18" customHeight="1" x14ac:dyDescent="0.3">
      <c r="A59" s="102"/>
      <c r="B59" s="103"/>
      <c r="C59" s="43" t="s">
        <v>66</v>
      </c>
      <c r="D59" s="109" t="str">
        <f>VLOOKUP(Table269[[#This Row],[(FIN) Käytäntö]],Languages!A$1:D$616,3,FALSE)</f>
        <v>Riskien analysointi</v>
      </c>
      <c r="E59" s="44"/>
      <c r="F59" s="45"/>
      <c r="G59" s="45"/>
      <c r="H59" s="45"/>
      <c r="I59" s="45"/>
      <c r="J59" s="36">
        <v>48</v>
      </c>
      <c r="K59" s="104"/>
      <c r="L59" s="123"/>
      <c r="M59" s="124"/>
    </row>
    <row r="60" spans="1:13" s="105" customFormat="1" ht="18" customHeight="1" x14ac:dyDescent="0.3">
      <c r="A60" s="102"/>
      <c r="B60" s="103"/>
      <c r="C60" s="43" t="s">
        <v>67</v>
      </c>
      <c r="D60" s="109" t="str">
        <f>VLOOKUP(Table269[[#This Row],[(FIN) Käytäntö]],Languages!A$1:D$616,3,FALSE)</f>
        <v>Riskeihin reagointi</v>
      </c>
      <c r="E60" s="44"/>
      <c r="F60" s="45"/>
      <c r="G60" s="45"/>
      <c r="H60" s="45"/>
      <c r="I60" s="45"/>
      <c r="J60" s="36">
        <v>49</v>
      </c>
      <c r="K60" s="104"/>
      <c r="L60" s="123"/>
      <c r="M60" s="124"/>
    </row>
    <row r="61" spans="1:13" s="105" customFormat="1" ht="18" customHeight="1" x14ac:dyDescent="0.3">
      <c r="A61" s="102"/>
      <c r="B61" s="103"/>
      <c r="C61" s="43" t="s">
        <v>68</v>
      </c>
      <c r="D61" s="109" t="str">
        <f>VLOOKUP(Table269[[#This Row],[(FIN) Käytäntö]],Languages!A$1:D$616,3,FALSE)</f>
        <v>Yleisiä hallintatoimia</v>
      </c>
      <c r="E61" s="44"/>
      <c r="F61" s="45"/>
      <c r="G61" s="45"/>
      <c r="H61" s="45"/>
      <c r="I61" s="45"/>
      <c r="J61" s="36">
        <v>50</v>
      </c>
      <c r="K61" s="104"/>
      <c r="L61" s="123"/>
      <c r="M61" s="124"/>
    </row>
    <row r="62" spans="1:13" s="105" customFormat="1" ht="18" customHeight="1" x14ac:dyDescent="0.3">
      <c r="A62" s="102"/>
      <c r="B62" s="103"/>
      <c r="C62" s="43" t="s">
        <v>34</v>
      </c>
      <c r="D62" s="109" t="str">
        <f>VLOOKUP(Table269[[#This Row],[(FIN) Käytäntö]],Languages!A$1:D$616,3,FALSE)</f>
        <v>Tilannekuva (SITUATION)</v>
      </c>
      <c r="E62" s="44"/>
      <c r="F62" s="45"/>
      <c r="G62" s="45"/>
      <c r="H62" s="45"/>
      <c r="I62" s="45"/>
      <c r="J62" s="36">
        <v>51</v>
      </c>
      <c r="K62" s="104"/>
      <c r="L62" s="123"/>
      <c r="M62" s="124"/>
    </row>
    <row r="63" spans="1:13" s="105" customFormat="1" ht="18" customHeight="1" x14ac:dyDescent="0.3">
      <c r="A63" s="102"/>
      <c r="B63" s="103"/>
      <c r="C63" s="43" t="s">
        <v>69</v>
      </c>
      <c r="D63" s="109" t="str">
        <f>VLOOKUP(Table269[[#This Row],[(FIN) Käytäntö]],Languages!A$1:D$616,3,FALSE)</f>
        <v>Lokienhallinta</v>
      </c>
      <c r="E63" s="44"/>
      <c r="F63" s="45"/>
      <c r="G63" s="45"/>
      <c r="H63" s="45"/>
      <c r="I63" s="45"/>
      <c r="J63" s="36">
        <v>52</v>
      </c>
      <c r="K63" s="104"/>
      <c r="L63" s="123"/>
      <c r="M63" s="124"/>
    </row>
    <row r="64" spans="1:13" s="105" customFormat="1" ht="18" customHeight="1" x14ac:dyDescent="0.3">
      <c r="A64" s="102"/>
      <c r="B64" s="103"/>
      <c r="C64" s="43" t="s">
        <v>70</v>
      </c>
      <c r="D64" s="109" t="str">
        <f>VLOOKUP(Table269[[#This Row],[(FIN) Käytäntö]],Languages!A$1:D$616,3,FALSE)</f>
        <v>Ympäristöjen valvonta</v>
      </c>
      <c r="E64" s="44"/>
      <c r="F64" s="45"/>
      <c r="G64" s="45"/>
      <c r="H64" s="45"/>
      <c r="I64" s="45"/>
      <c r="J64" s="36">
        <v>53</v>
      </c>
      <c r="K64" s="104"/>
      <c r="L64" s="123"/>
      <c r="M64" s="124"/>
    </row>
    <row r="65" spans="1:13" s="105" customFormat="1" ht="18" customHeight="1" x14ac:dyDescent="0.3">
      <c r="A65" s="102"/>
      <c r="B65" s="103"/>
      <c r="C65" s="43" t="s">
        <v>71</v>
      </c>
      <c r="D65" s="109" t="str">
        <f>VLOOKUP(Table269[[#This Row],[(FIN) Käytäntö]],Languages!A$1:D$616,3,FALSE)</f>
        <v>Tilannekuvan ylläpito</v>
      </c>
      <c r="E65" s="44"/>
      <c r="F65" s="45"/>
      <c r="G65" s="45"/>
      <c r="H65" s="45"/>
      <c r="I65" s="45"/>
      <c r="J65" s="36">
        <v>54</v>
      </c>
      <c r="K65" s="104"/>
      <c r="L65" s="123"/>
      <c r="M65" s="124"/>
    </row>
    <row r="66" spans="1:13" s="105" customFormat="1" ht="18" customHeight="1" x14ac:dyDescent="0.3">
      <c r="A66" s="102"/>
      <c r="B66" s="103"/>
      <c r="C66" s="43" t="s">
        <v>72</v>
      </c>
      <c r="D66" s="109" t="str">
        <f>VLOOKUP(Table269[[#This Row],[(FIN) Käytäntö]],Languages!A$1:D$616,3,FALSE)</f>
        <v>Yleisiä hallintatoimia</v>
      </c>
      <c r="E66" s="44"/>
      <c r="F66" s="45"/>
      <c r="G66" s="45"/>
      <c r="H66" s="45"/>
      <c r="I66" s="45"/>
      <c r="J66" s="36">
        <v>55</v>
      </c>
      <c r="K66" s="104"/>
      <c r="L66" s="123"/>
      <c r="M66" s="124"/>
    </row>
    <row r="67" spans="1:13" s="105" customFormat="1" ht="18" customHeight="1" x14ac:dyDescent="0.3">
      <c r="A67" s="102"/>
      <c r="B67" s="103"/>
      <c r="C67" s="43" t="s">
        <v>38</v>
      </c>
      <c r="D67" s="109" t="str">
        <f>VLOOKUP(Table269[[#This Row],[(FIN) Käytäntö]],Languages!A$1:D$616,3,FALSE)</f>
        <v>Kumppaniverkoston riskien hallinta (THIRDPARTY)</v>
      </c>
      <c r="E67" s="44"/>
      <c r="F67" s="45"/>
      <c r="G67" s="45"/>
      <c r="H67" s="45"/>
      <c r="I67" s="45"/>
      <c r="J67" s="36">
        <v>56</v>
      </c>
      <c r="K67" s="104"/>
      <c r="L67" s="123"/>
      <c r="M67" s="124"/>
    </row>
    <row r="68" spans="1:13" s="105" customFormat="1" ht="18" customHeight="1" x14ac:dyDescent="0.3">
      <c r="A68" s="102"/>
      <c r="B68" s="103"/>
      <c r="C68" s="43" t="s">
        <v>73</v>
      </c>
      <c r="D68" s="109" t="str">
        <f>VLOOKUP(Table269[[#This Row],[(FIN) Käytäntö]],Languages!A$1:D$616,3,FALSE)</f>
        <v>Kumppaniverkoston tunnistaminen ja priorisointi</v>
      </c>
      <c r="E68" s="44"/>
      <c r="F68" s="45"/>
      <c r="G68" s="45"/>
      <c r="H68" s="45"/>
      <c r="I68" s="45"/>
      <c r="J68" s="36">
        <v>57</v>
      </c>
      <c r="K68" s="104"/>
      <c r="L68" s="123"/>
      <c r="M68" s="124"/>
    </row>
    <row r="69" spans="1:13" s="105" customFormat="1" ht="18" customHeight="1" x14ac:dyDescent="0.3">
      <c r="A69" s="102"/>
      <c r="B69" s="103"/>
      <c r="C69" s="43" t="s">
        <v>74</v>
      </c>
      <c r="D69" s="109" t="str">
        <f>VLOOKUP(Table269[[#This Row],[(FIN) Käytäntö]],Languages!A$1:D$616,3,FALSE)</f>
        <v>Kumppaniverkostoon liittyvien riskien hallinta</v>
      </c>
      <c r="E69" s="44"/>
      <c r="F69" s="45"/>
      <c r="G69" s="45"/>
      <c r="H69" s="45"/>
      <c r="I69" s="45"/>
      <c r="J69" s="36">
        <v>58</v>
      </c>
      <c r="K69" s="104"/>
      <c r="L69" s="123"/>
      <c r="M69" s="124"/>
    </row>
    <row r="70" spans="1:13" s="105" customFormat="1" ht="18" customHeight="1" x14ac:dyDescent="0.3">
      <c r="A70" s="102"/>
      <c r="B70" s="103"/>
      <c r="C70" s="43" t="s">
        <v>75</v>
      </c>
      <c r="D70" s="109" t="str">
        <f>VLOOKUP(Table269[[#This Row],[(FIN) Käytäntö]],Languages!A$1:D$616,3,FALSE)</f>
        <v>Yleisiä hallintatoimia</v>
      </c>
      <c r="E70" s="44"/>
      <c r="F70" s="45"/>
      <c r="G70" s="45"/>
      <c r="H70" s="45"/>
      <c r="I70" s="45"/>
      <c r="J70" s="36">
        <v>59</v>
      </c>
      <c r="K70" s="104"/>
      <c r="L70" s="123"/>
      <c r="M70" s="124"/>
    </row>
    <row r="71" spans="1:13" s="105" customFormat="1" ht="18" customHeight="1" x14ac:dyDescent="0.3">
      <c r="A71" s="102"/>
      <c r="B71" s="103"/>
      <c r="C71" s="43" t="s">
        <v>29</v>
      </c>
      <c r="D71" s="109" t="str">
        <f>VLOOKUP(Table269[[#This Row],[(FIN) Käytäntö]],Languages!A$1:D$616,3,FALSE)</f>
        <v>Uhkien ja haavoittuvuuksien hallinta (THREAT)</v>
      </c>
      <c r="E71" s="44"/>
      <c r="F71" s="45"/>
      <c r="G71" s="45"/>
      <c r="H71" s="45"/>
      <c r="I71" s="45"/>
      <c r="J71" s="36">
        <v>60</v>
      </c>
      <c r="K71" s="104"/>
      <c r="L71" s="123"/>
      <c r="M71" s="124"/>
    </row>
    <row r="72" spans="1:13" s="105" customFormat="1" ht="18" customHeight="1" x14ac:dyDescent="0.3">
      <c r="A72" s="102"/>
      <c r="B72" s="103"/>
      <c r="C72" s="43" t="s">
        <v>76</v>
      </c>
      <c r="D72" s="109" t="str">
        <f>VLOOKUP(Table269[[#This Row],[(FIN) Käytäntö]],Languages!A$1:D$616,3,FALSE)</f>
        <v>Haavoittuvuuksien vähentäminen</v>
      </c>
      <c r="E72" s="44"/>
      <c r="F72" s="45"/>
      <c r="G72" s="45"/>
      <c r="H72" s="45"/>
      <c r="I72" s="45"/>
      <c r="J72" s="36">
        <v>61</v>
      </c>
      <c r="K72" s="104"/>
      <c r="L72" s="123"/>
      <c r="M72" s="124"/>
    </row>
    <row r="73" spans="1:13" s="105" customFormat="1" ht="18" customHeight="1" x14ac:dyDescent="0.3">
      <c r="A73" s="102"/>
      <c r="B73" s="103"/>
      <c r="C73" s="43" t="s">
        <v>77</v>
      </c>
      <c r="D73" s="109" t="str">
        <f>VLOOKUP(Table269[[#This Row],[(FIN) Käytäntö]],Languages!A$1:D$616,3,FALSE)</f>
        <v>Uhkien torjunta ja uhkatiedon jakaminen</v>
      </c>
      <c r="E73" s="44"/>
      <c r="F73" s="45"/>
      <c r="G73" s="45"/>
      <c r="H73" s="45"/>
      <c r="I73" s="45"/>
      <c r="J73" s="36">
        <v>62</v>
      </c>
      <c r="K73" s="104"/>
      <c r="L73" s="123"/>
      <c r="M73" s="124"/>
    </row>
    <row r="74" spans="1:13" s="105" customFormat="1" ht="18" customHeight="1" x14ac:dyDescent="0.3">
      <c r="A74" s="102"/>
      <c r="B74" s="103"/>
      <c r="C74" s="43" t="s">
        <v>78</v>
      </c>
      <c r="D74" s="109" t="str">
        <f>VLOOKUP(Table269[[#This Row],[(FIN) Käytäntö]],Languages!A$1:D$616,3,FALSE)</f>
        <v>Yleisiä hallintatoimia</v>
      </c>
      <c r="E74" s="44"/>
      <c r="F74" s="45"/>
      <c r="G74" s="45"/>
      <c r="H74" s="45"/>
      <c r="I74" s="45"/>
      <c r="J74" s="36">
        <v>63</v>
      </c>
      <c r="K74" s="104"/>
      <c r="L74" s="123"/>
      <c r="M74" s="124"/>
    </row>
    <row r="75" spans="1:13" s="105" customFormat="1" ht="18" customHeight="1" x14ac:dyDescent="0.3">
      <c r="A75" s="102"/>
      <c r="B75" s="103"/>
      <c r="C75" s="43" t="s">
        <v>40</v>
      </c>
      <c r="D75" s="109" t="str">
        <f>VLOOKUP(Table269[[#This Row],[(FIN) Käytäntö]],Languages!A$1:D$616,3,FALSE)</f>
        <v>Henkilöstön johtaminen ja kehittäminen (WORKFORCE)</v>
      </c>
      <c r="E75" s="44"/>
      <c r="F75" s="45"/>
      <c r="G75" s="45"/>
      <c r="H75" s="45"/>
      <c r="I75" s="45"/>
      <c r="J75" s="36">
        <v>64</v>
      </c>
      <c r="K75" s="104"/>
      <c r="L75" s="123"/>
      <c r="M75" s="124"/>
    </row>
    <row r="76" spans="1:13" s="105" customFormat="1" ht="18" customHeight="1" x14ac:dyDescent="0.3">
      <c r="A76" s="102"/>
      <c r="B76" s="103"/>
      <c r="C76" s="43" t="s">
        <v>79</v>
      </c>
      <c r="D76" s="109" t="str">
        <f>VLOOKUP(Table269[[#This Row],[(FIN) Käytäntö]],Languages!A$1:D$616,3,FALSE)</f>
        <v>Kyberturvallisuuden vastuiden jakaminen</v>
      </c>
      <c r="E76" s="44"/>
      <c r="F76" s="45"/>
      <c r="G76" s="45"/>
      <c r="H76" s="45"/>
      <c r="I76" s="45"/>
      <c r="J76" s="36">
        <v>65</v>
      </c>
      <c r="K76" s="104"/>
      <c r="L76" s="123"/>
      <c r="M76" s="124"/>
    </row>
    <row r="77" spans="1:13" s="105" customFormat="1" ht="18" customHeight="1" x14ac:dyDescent="0.3">
      <c r="A77" s="102"/>
      <c r="B77" s="103"/>
      <c r="C77" s="43" t="s">
        <v>80</v>
      </c>
      <c r="D77" s="109" t="str">
        <f>VLOOKUP(Table269[[#This Row],[(FIN) Käytäntö]],Languages!A$1:D$616,3,FALSE)</f>
        <v>Kyberturvallisuuteen keskittyvän henkilöstön kehittäminen</v>
      </c>
      <c r="E77" s="44"/>
      <c r="F77" s="45"/>
      <c r="G77" s="45"/>
      <c r="H77" s="45"/>
      <c r="I77" s="45"/>
      <c r="J77" s="36">
        <v>66</v>
      </c>
      <c r="K77" s="104"/>
      <c r="L77" s="123"/>
      <c r="M77" s="124"/>
    </row>
    <row r="78" spans="1:13" s="105" customFormat="1" ht="18" customHeight="1" x14ac:dyDescent="0.3">
      <c r="A78" s="102"/>
      <c r="B78" s="103"/>
      <c r="C78" s="43" t="s">
        <v>81</v>
      </c>
      <c r="D78" s="109" t="str">
        <f>VLOOKUP(Table269[[#This Row],[(FIN) Käytäntö]],Languages!A$1:D$616,3,FALSE)</f>
        <v>Henkilöstöhallinnon prosessit</v>
      </c>
      <c r="E78" s="44"/>
      <c r="F78" s="45"/>
      <c r="G78" s="45"/>
      <c r="H78" s="45"/>
      <c r="I78" s="45"/>
      <c r="J78" s="36">
        <v>67</v>
      </c>
      <c r="K78" s="104"/>
      <c r="L78" s="123"/>
      <c r="M78" s="124"/>
    </row>
    <row r="79" spans="1:13" s="105" customFormat="1" ht="18" customHeight="1" x14ac:dyDescent="0.3">
      <c r="A79" s="102"/>
      <c r="B79" s="103"/>
      <c r="C79" s="43" t="s">
        <v>82</v>
      </c>
      <c r="D79" s="109" t="str">
        <f>VLOOKUP(Table269[[#This Row],[(FIN) Käytäntö]],Languages!A$1:D$616,3,FALSE)</f>
        <v>Koulutus ja kybertietoisuuden lisääminen</v>
      </c>
      <c r="E79" s="44"/>
      <c r="F79" s="45"/>
      <c r="G79" s="45"/>
      <c r="H79" s="45"/>
      <c r="I79" s="45"/>
      <c r="J79" s="36">
        <v>68</v>
      </c>
      <c r="K79" s="104"/>
      <c r="L79" s="123"/>
      <c r="M79" s="124"/>
    </row>
    <row r="80" spans="1:13" s="105" customFormat="1" ht="18" customHeight="1" x14ac:dyDescent="0.3">
      <c r="A80" s="102"/>
      <c r="B80" s="103"/>
      <c r="C80" s="43" t="s">
        <v>83</v>
      </c>
      <c r="D80" s="109" t="str">
        <f>VLOOKUP(Table269[[#This Row],[(FIN) Käytäntö]],Languages!A$1:D$616,3,FALSE)</f>
        <v>Yleisiä hallintatoimia</v>
      </c>
      <c r="E80" s="44"/>
      <c r="F80" s="45"/>
      <c r="G80" s="45"/>
      <c r="H80" s="45"/>
      <c r="I80" s="45"/>
      <c r="J80" s="36">
        <v>69</v>
      </c>
      <c r="K80" s="104"/>
      <c r="L80" s="123"/>
      <c r="M80" s="124"/>
    </row>
    <row r="81" spans="1:13" s="105" customFormat="1" ht="67.8" customHeight="1" x14ac:dyDescent="0.3">
      <c r="A81" s="102"/>
      <c r="B81" s="103"/>
      <c r="C81" s="38" t="s">
        <v>84</v>
      </c>
      <c r="D81" s="109" t="str">
        <f>VLOOKUP(Table269[[#This Row],[(FIN) Käytäntö]],Languages!A$1:D$616,3,FALSE)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E81" s="51"/>
      <c r="F81" s="52"/>
      <c r="G81" s="52"/>
      <c r="H81" s="52"/>
      <c r="I81" s="52"/>
      <c r="J81" s="36">
        <v>70</v>
      </c>
      <c r="K81" s="104"/>
      <c r="L81" s="123"/>
      <c r="M81" s="124"/>
    </row>
    <row r="82" spans="1:13" s="105" customFormat="1" ht="42" customHeight="1" x14ac:dyDescent="0.3">
      <c r="A82" s="102"/>
      <c r="B82" s="103"/>
      <c r="C82" s="38" t="s">
        <v>85</v>
      </c>
      <c r="D82" s="109" t="str">
        <f>VLOOKUP(Table269[[#This Row],[(FIN) Käytäntö]],Languages!A$1:D$616,3,FALSE)</f>
        <v>Työntekijöille ja muille entiteeteille jaetaan pääsyvaltuustiedot (kuten salasanat, älykortit tai avaimet). Tasolla 1 tämän ei tarvitse olla systemaattista ja säännöllistä.</v>
      </c>
      <c r="E82" s="51"/>
      <c r="F82" s="52"/>
      <c r="G82" s="52"/>
      <c r="H82" s="52"/>
      <c r="I82" s="52"/>
      <c r="J82" s="36">
        <v>71</v>
      </c>
      <c r="K82" s="104"/>
      <c r="L82" s="123"/>
      <c r="M82" s="124"/>
    </row>
    <row r="83" spans="1:13" s="105" customFormat="1" ht="42" customHeight="1" x14ac:dyDescent="0.3">
      <c r="A83" s="102"/>
      <c r="B83" s="103"/>
      <c r="C83" s="38" t="s">
        <v>86</v>
      </c>
      <c r="D83" s="109" t="str">
        <f>VLOOKUP(Table269[[#This Row],[(FIN) Käytäntö]],Languages!A$1:D$616,3,FALSE)</f>
        <v>Identiteetit poistetaan käytöstä, kun niitä ei enää tarvita. Tasolla 1 tämän ei tarvitse olla systemaattista ja säännöllistä.</v>
      </c>
      <c r="E83" s="51"/>
      <c r="F83" s="52"/>
      <c r="G83" s="52"/>
      <c r="H83" s="52"/>
      <c r="I83" s="52"/>
      <c r="J83" s="36">
        <v>72</v>
      </c>
      <c r="K83" s="104"/>
      <c r="L83" s="123"/>
      <c r="M83" s="124"/>
    </row>
    <row r="84" spans="1:13" s="105" customFormat="1" ht="42" customHeight="1" x14ac:dyDescent="0.3">
      <c r="A84" s="102"/>
      <c r="B84" s="103"/>
      <c r="C84" s="38" t="s">
        <v>87</v>
      </c>
      <c r="D84" s="109" t="str">
        <f>VLOOKUP(Table269[[#This Row],[(FIN) Käytäntö]],Languages!A$1:D$616,3,FALSE)</f>
        <v>Salasanojen vahvuusvaatimukset ja uudelleenkäytön rajoitukset on määritelty ja niiden noudattaminen on pakollista.</v>
      </c>
      <c r="E84" s="51"/>
      <c r="F84" s="52"/>
      <c r="G84" s="52"/>
      <c r="H84" s="52"/>
      <c r="I84" s="52"/>
      <c r="J84" s="36">
        <v>73</v>
      </c>
      <c r="K84" s="104"/>
      <c r="L84" s="123"/>
      <c r="M84" s="124"/>
    </row>
    <row r="85" spans="1:13" s="105" customFormat="1" ht="42" customHeight="1" x14ac:dyDescent="0.3">
      <c r="A85" s="102"/>
      <c r="B85" s="103"/>
      <c r="C85" s="38" t="s">
        <v>88</v>
      </c>
      <c r="D85" s="109" t="str">
        <f>VLOOKUP(Table269[[#This Row],[(FIN) Käytäntö]],Languages!A$1:D$616,3,FALSE)</f>
        <v>Identiteettien ajantasaisuudesta huolehditaan tarkastamalla ja päivittämällä ne määrätellyin väliajoin ja määriteltyjen tilanteiden kuten järjestelmämuutosten yhteydessä tai organisaatiorakenteen muuttuessa.</v>
      </c>
      <c r="E85" s="51"/>
      <c r="F85" s="52"/>
      <c r="G85" s="52"/>
      <c r="H85" s="52"/>
      <c r="I85" s="52"/>
      <c r="J85" s="36">
        <v>74</v>
      </c>
      <c r="K85" s="104"/>
      <c r="L85" s="123"/>
      <c r="M85" s="124"/>
    </row>
    <row r="86" spans="1:13" s="105" customFormat="1" ht="42" customHeight="1" x14ac:dyDescent="0.3">
      <c r="A86" s="102"/>
      <c r="B86" s="103"/>
      <c r="C86" s="38" t="s">
        <v>89</v>
      </c>
      <c r="D86" s="109" t="str">
        <f>VLOOKUP(Table269[[#This Row],[(FIN) Käytäntö]],Languages!A$1:D$616,3,FALSE)</f>
        <v>Identiteetit poistetaan käytöstä organisaation määrittelemien enimmäismääräaikojen puitteissa, kun niitä ei enää tarvita.</v>
      </c>
      <c r="E86" s="51"/>
      <c r="F86" s="52"/>
      <c r="G86" s="52"/>
      <c r="H86" s="52"/>
      <c r="I86" s="52"/>
      <c r="J86" s="36">
        <v>75</v>
      </c>
      <c r="K86" s="104"/>
      <c r="L86" s="123"/>
      <c r="M86" s="124"/>
    </row>
    <row r="87" spans="1:13" s="105" customFormat="1" ht="42" customHeight="1" x14ac:dyDescent="0.3">
      <c r="A87" s="102"/>
      <c r="B87" s="103"/>
      <c r="C87" s="38" t="s">
        <v>90</v>
      </c>
      <c r="D87" s="109" t="str">
        <f>VLOOKUP(Table269[[#This Row],[(FIN) Käytäntö]],Languages!A$1:D$616,3,FALSE)</f>
        <v>Hallintatunnusten käyttö on rajoitettu vain niihin prosesseihin, joihin ne on luotu.</v>
      </c>
      <c r="E87" s="51"/>
      <c r="F87" s="52"/>
      <c r="G87" s="52"/>
      <c r="H87" s="52"/>
      <c r="I87" s="52"/>
      <c r="J87" s="36">
        <v>76</v>
      </c>
      <c r="K87" s="104"/>
      <c r="L87" s="123"/>
      <c r="M87" s="124"/>
    </row>
    <row r="88" spans="1:13" s="105" customFormat="1" ht="42" customHeight="1" x14ac:dyDescent="0.3">
      <c r="A88" s="102"/>
      <c r="B88" s="103"/>
      <c r="C88" s="38" t="s">
        <v>91</v>
      </c>
      <c r="D88" s="109" t="str">
        <f>VLOOKUP(Table269[[#This Row],[(FIN) Käytäntö]],Languages!A$1:D$616,3,FALSE)</f>
        <v>Vahvempaa tai monivaiheista tunnistautumista tai kertakäyttötunnuksia vaaditaan käyttö- ja pääsyoikeuksille, joihin liittyy korkeampi riski (tällaisia voivat olla esimerkiksi hallinta- tai ylläpitotunnukset, jaetut tunnukset tai etäyhteyden käyttö).</v>
      </c>
      <c r="E88" s="51"/>
      <c r="F88" s="52"/>
      <c r="G88" s="52"/>
      <c r="H88" s="52"/>
      <c r="I88" s="52"/>
      <c r="J88" s="36">
        <v>77</v>
      </c>
      <c r="K88" s="104"/>
      <c r="L88" s="123"/>
      <c r="M88" s="124"/>
    </row>
    <row r="89" spans="1:13" s="105" customFormat="1" ht="42" customHeight="1" x14ac:dyDescent="0.3">
      <c r="A89" s="102"/>
      <c r="B89" s="103"/>
      <c r="C89" s="38" t="s">
        <v>92</v>
      </c>
      <c r="D89" s="109" t="str">
        <f>VLOOKUP(Table269[[#This Row],[(FIN) Käytäntö]],Languages!A$1:D$616,3,FALSE)</f>
        <v xml:space="preserve">Monivaiheista tunnistautumista vaaditaan </v>
      </c>
      <c r="E89" s="51"/>
      <c r="F89" s="52"/>
      <c r="G89" s="52"/>
      <c r="H89" s="52"/>
      <c r="I89" s="52"/>
      <c r="J89" s="36">
        <v>78</v>
      </c>
      <c r="K89" s="104"/>
      <c r="L89" s="123"/>
      <c r="M89" s="124"/>
    </row>
    <row r="90" spans="1:13" s="105" customFormat="1" ht="42" customHeight="1" x14ac:dyDescent="0.3">
      <c r="A90" s="102"/>
      <c r="B90" s="103"/>
      <c r="C90" s="38" t="s">
        <v>93</v>
      </c>
      <c r="D90" s="109" t="str">
        <f>VLOOKUP(Table269[[#This Row],[(FIN) Käytäntö]],Languages!A$1:D$616,3,FALSE)</f>
        <v xml:space="preserve">Identiteetit, joilla ei ole kirjauduttu määritellyn ajanjakson kuluessa, poistetaan käytöstä mikäli mahdollista. </v>
      </c>
      <c r="E90" s="51"/>
      <c r="F90" s="52"/>
      <c r="G90" s="52"/>
      <c r="H90" s="52"/>
      <c r="I90" s="52"/>
      <c r="J90" s="36">
        <v>79</v>
      </c>
      <c r="K90" s="104"/>
      <c r="L90" s="123"/>
      <c r="M90" s="124"/>
    </row>
    <row r="91" spans="1:13" s="105" customFormat="1" ht="42" customHeight="1" x14ac:dyDescent="0.3">
      <c r="A91" s="102"/>
      <c r="B91" s="103"/>
      <c r="C91" s="38" t="s">
        <v>94</v>
      </c>
      <c r="D91" s="109" t="str">
        <f>VLOOKUP(Table269[[#This Row],[(FIN) Käytäntö]],Languages!A$1:D$616,3,FALSE)</f>
        <v>Loogisten käyttöoikeuksien hallinnan valvontakeinoja on käytössä. Tasolla 1 tämän ei tarvitse olla systemaattista ja säännöllistä.</v>
      </c>
      <c r="E91" s="51"/>
      <c r="F91" s="52"/>
      <c r="G91" s="52"/>
      <c r="H91" s="52"/>
      <c r="I91" s="52"/>
      <c r="J91" s="36">
        <v>80</v>
      </c>
      <c r="K91" s="104"/>
      <c r="L91" s="123"/>
      <c r="M91" s="124"/>
    </row>
    <row r="92" spans="1:13" s="105" customFormat="1" ht="42" customHeight="1" x14ac:dyDescent="0.3">
      <c r="A92" s="102"/>
      <c r="B92" s="103"/>
      <c r="C92" s="38" t="s">
        <v>95</v>
      </c>
      <c r="D92" s="109" t="str">
        <f>VLOOKUP(Table269[[#This Row],[(FIN) Käytäntö]],Languages!A$1:D$616,3,FALSE)</f>
        <v>Käyttöoikeudet poistetaan, kun niitä ei enää tarvita. Tasolla 1 tämän ei tarvitse olla systemaattista ja säännöllistä.</v>
      </c>
      <c r="E92" s="51"/>
      <c r="F92" s="52"/>
      <c r="G92" s="52"/>
      <c r="H92" s="52"/>
      <c r="I92" s="52"/>
      <c r="J92" s="36">
        <v>81</v>
      </c>
      <c r="K92" s="104"/>
      <c r="L92" s="123"/>
      <c r="M92" s="124"/>
    </row>
    <row r="93" spans="1:13" s="105" customFormat="1" ht="42" customHeight="1" x14ac:dyDescent="0.3">
      <c r="A93" s="102"/>
      <c r="B93" s="103"/>
      <c r="C93" s="38" t="s">
        <v>96</v>
      </c>
      <c r="D93" s="109" t="str">
        <f>VLOOKUP(Table269[[#This Row],[(FIN) Käytäntö]],Languages!A$1:D$616,3,FALSE)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E93" s="51"/>
      <c r="F93" s="52"/>
      <c r="G93" s="52"/>
      <c r="H93" s="52"/>
      <c r="I93" s="52"/>
      <c r="J93" s="36">
        <v>82</v>
      </c>
      <c r="K93" s="104"/>
      <c r="L93" s="123"/>
      <c r="M93" s="124"/>
    </row>
    <row r="94" spans="1:13" s="105" customFormat="1" ht="42" customHeight="1" x14ac:dyDescent="0.3">
      <c r="A94" s="102"/>
      <c r="B94" s="103"/>
      <c r="C94" s="38" t="s">
        <v>97</v>
      </c>
      <c r="D94" s="109" t="str">
        <f>VLOOKUP(Table269[[#This Row],[(FIN) Käytäntö]],Languages!A$1:D$616,3,FALSE)</f>
        <v>Käyttöoikeuksien vaatimuksissa on huomioitu pienimmän valtuuden periaate (ref. "principle of least privilege").</v>
      </c>
      <c r="E94" s="51"/>
      <c r="F94" s="52"/>
      <c r="G94" s="52"/>
      <c r="H94" s="52"/>
      <c r="I94" s="52"/>
      <c r="J94" s="36">
        <v>83</v>
      </c>
      <c r="K94" s="104"/>
      <c r="L94" s="123"/>
      <c r="M94" s="124"/>
    </row>
    <row r="95" spans="1:13" s="105" customFormat="1" ht="42" customHeight="1" x14ac:dyDescent="0.3">
      <c r="A95" s="102"/>
      <c r="B95" s="103"/>
      <c r="C95" s="38" t="s">
        <v>98</v>
      </c>
      <c r="D95" s="109" t="str">
        <f>VLOOKUP(Table269[[#This Row],[(FIN) Käytäntö]],Languages!A$1:D$616,3,FALSE)</f>
        <v xml:space="preserve">Käyttöoikeuksien vaatimukset sisältävät tehtävien eriyttämisen periaatteet (ref. "separation of duties"). </v>
      </c>
      <c r="E95" s="51"/>
      <c r="F95" s="52"/>
      <c r="G95" s="52"/>
      <c r="H95" s="52"/>
      <c r="I95" s="52"/>
      <c r="J95" s="36">
        <v>84</v>
      </c>
      <c r="K95" s="104"/>
      <c r="L95" s="123"/>
      <c r="M95" s="124"/>
    </row>
    <row r="96" spans="1:13" s="105" customFormat="1" ht="42" customHeight="1" x14ac:dyDescent="0.3">
      <c r="A96" s="102"/>
      <c r="B96" s="103"/>
      <c r="C96" s="38" t="s">
        <v>99</v>
      </c>
      <c r="D96" s="109" t="str">
        <f>VLOOKUP(Table269[[#This Row],[(FIN) Käytäntö]],Languages!A$1:D$616,3,FALSE)</f>
        <v>Käyttöoikeuspyynnöt tarkastaa ja hyväksyy kyseisen laitteen, ohjelmiston tai tietovarannon omistaja.</v>
      </c>
      <c r="E96" s="51"/>
      <c r="F96" s="52"/>
      <c r="G96" s="52"/>
      <c r="H96" s="52"/>
      <c r="I96" s="52"/>
      <c r="J96" s="36">
        <v>85</v>
      </c>
      <c r="K96" s="104"/>
      <c r="L96" s="123"/>
      <c r="M96" s="124"/>
    </row>
    <row r="97" spans="1:13" s="105" customFormat="1" ht="42" customHeight="1" x14ac:dyDescent="0.3">
      <c r="A97" s="102"/>
      <c r="B97" s="103"/>
      <c r="C97" s="38" t="s">
        <v>100</v>
      </c>
      <c r="D97" s="109" t="str">
        <f>VLOOKUP(Table269[[#This Row],[(FIN) Käytäntö]],Languages!A$1:D$616,3,FALSE)</f>
        <v>Käyttöoikeudet, joihin liittyy korkeampi riski toiminnalle, tarkastetaan perusteellisemmin ja niiden käyttöä valvotaan tarkemmin.</v>
      </c>
      <c r="E97" s="51"/>
      <c r="F97" s="52"/>
      <c r="G97" s="52"/>
      <c r="H97" s="52"/>
      <c r="I97" s="52"/>
      <c r="J97" s="36">
        <v>86</v>
      </c>
      <c r="K97" s="104"/>
      <c r="L97" s="123"/>
      <c r="M97" s="124"/>
    </row>
    <row r="98" spans="1:13" s="105" customFormat="1" ht="42" customHeight="1" x14ac:dyDescent="0.3">
      <c r="A98" s="102"/>
      <c r="B98" s="103"/>
      <c r="C98" s="38" t="s">
        <v>101</v>
      </c>
      <c r="D98" s="109" t="str">
        <f>VLOOKUP(Table269[[#This Row],[(FIN) Käytäntö]],Languages!A$1:D$616,3,FALSE)</f>
        <v>Käyttöoikeudet tarkastetaan ja päivitetään aika ajoin ja määriteltyjen tilanteiden kuten organisaatiorakenteen muuttuessa tai tilapäisen käyttöoikeuksien korotuksen jälkeen.</v>
      </c>
      <c r="E98" s="51"/>
      <c r="F98" s="52"/>
      <c r="G98" s="52"/>
      <c r="H98" s="52"/>
      <c r="I98" s="52"/>
      <c r="J98" s="36">
        <v>87</v>
      </c>
      <c r="K98" s="104"/>
      <c r="L98" s="123"/>
      <c r="M98" s="124"/>
    </row>
    <row r="99" spans="1:13" s="105" customFormat="1" ht="42" customHeight="1" x14ac:dyDescent="0.3">
      <c r="A99" s="102"/>
      <c r="B99" s="103"/>
      <c r="C99" s="38" t="s">
        <v>102</v>
      </c>
      <c r="D99" s="109" t="str">
        <f>VLOOKUP(Table269[[#This Row],[(FIN) Käytäntö]],Languages!A$1:D$616,3,FALSE)</f>
        <v>Kirjautumis- ja yhteydenmuodostusyrityksiä seurataan ja niissä havaitut poikkeavuudet toimivat kybertapahtumien indikaattoreina.</v>
      </c>
      <c r="E99" s="51"/>
      <c r="F99" s="52"/>
      <c r="G99" s="52"/>
      <c r="H99" s="52"/>
      <c r="I99" s="52"/>
      <c r="J99" s="36">
        <v>88</v>
      </c>
      <c r="K99" s="104"/>
      <c r="L99" s="123"/>
      <c r="M99" s="124"/>
    </row>
    <row r="100" spans="1:13" s="105" customFormat="1" ht="42" customHeight="1" x14ac:dyDescent="0.3">
      <c r="A100" s="102"/>
      <c r="B100" s="103"/>
      <c r="C100" s="38" t="s">
        <v>103</v>
      </c>
      <c r="D100" s="109" t="str">
        <f>VLOOKUP(Table269[[#This Row],[(FIN) Käytäntö]],Languages!A$1:D$616,3,FALSE)</f>
        <v>Fyysisen pääsynhallinnan valvontakeinoja on käytössä (kuten aitoja, lukkoja tai kylttejä). Tasolla 1 tämän ei tarvitse olla systemaattista ja säännöllistä.</v>
      </c>
      <c r="E100" s="51"/>
      <c r="F100" s="52"/>
      <c r="G100" s="52"/>
      <c r="H100" s="52"/>
      <c r="I100" s="52"/>
      <c r="J100" s="36">
        <v>89</v>
      </c>
      <c r="K100" s="104"/>
      <c r="L100" s="123"/>
      <c r="M100" s="124"/>
    </row>
    <row r="101" spans="1:13" s="105" customFormat="1" ht="42" customHeight="1" x14ac:dyDescent="0.3">
      <c r="A101" s="102"/>
      <c r="B101" s="103"/>
      <c r="C101" s="38" t="s">
        <v>104</v>
      </c>
      <c r="D101" s="109" t="str">
        <f>VLOOKUP(Table269[[#This Row],[(FIN) Käytäntö]],Languages!A$1:D$616,3,FALSE)</f>
        <v>Pääsyoikeudet poistetaan, kun niitä ei enää tarvita. Tasolla 1 tämän ei tarvitse olla systemaattista ja säännöllistä.</v>
      </c>
      <c r="E101" s="51"/>
      <c r="F101" s="52"/>
      <c r="G101" s="52"/>
      <c r="H101" s="52"/>
      <c r="I101" s="52"/>
      <c r="J101" s="36">
        <v>90</v>
      </c>
      <c r="K101" s="104"/>
      <c r="L101" s="123"/>
      <c r="M101" s="124"/>
    </row>
    <row r="102" spans="1:13" s="105" customFormat="1" ht="42" customHeight="1" x14ac:dyDescent="0.3">
      <c r="A102" s="102"/>
      <c r="B102" s="103"/>
      <c r="C102" s="38" t="s">
        <v>105</v>
      </c>
      <c r="D102" s="109" t="str">
        <f>VLOOKUP(Table269[[#This Row],[(FIN) Käytäntö]],Languages!A$1:D$616,3,FALSE)</f>
        <v>Pääsyoikeuksien käytöstä pidetään lokia. Tasolla 1 tämän ei tarvitse olla systemaattista ja säännöllistä.</v>
      </c>
      <c r="E102" s="51"/>
      <c r="F102" s="52"/>
      <c r="G102" s="52"/>
      <c r="H102" s="52"/>
      <c r="I102" s="52"/>
      <c r="J102" s="36">
        <v>91</v>
      </c>
      <c r="K102" s="104"/>
      <c r="L102" s="123"/>
      <c r="M102" s="124"/>
    </row>
    <row r="103" spans="1:13" s="105" customFormat="1" ht="42" customHeight="1" x14ac:dyDescent="0.3">
      <c r="A103" s="102"/>
      <c r="B103" s="103"/>
      <c r="C103" s="38" t="s">
        <v>106</v>
      </c>
      <c r="D103" s="109" t="str">
        <f>VLOOKUP(Table269[[#This Row],[(FIN) Käytäntö]],Languages!A$1:D$616,3,FALSE)</f>
        <v>Pääsyoikeuksille on asetettu vaatimukset, joita myös ylläpidetään (esimerkiksi sääntöjä siitä, kenelle pääsy voidaan myöntää, millä tavoin pääsyoikeudet myönnetään tai missä rajoissa pääsy sallitaan).</v>
      </c>
      <c r="E103" s="51"/>
      <c r="F103" s="52"/>
      <c r="G103" s="52"/>
      <c r="H103" s="52"/>
      <c r="I103" s="52"/>
      <c r="J103" s="36">
        <v>92</v>
      </c>
      <c r="K103" s="104"/>
      <c r="L103" s="123"/>
      <c r="M103" s="124"/>
    </row>
    <row r="104" spans="1:13" s="105" customFormat="1" ht="42" customHeight="1" x14ac:dyDescent="0.3">
      <c r="A104" s="102"/>
      <c r="B104" s="103"/>
      <c r="C104" s="38" t="s">
        <v>107</v>
      </c>
      <c r="D104" s="109" t="str">
        <f>VLOOKUP(Table269[[#This Row],[(FIN) Käytäntö]],Languages!A$1:D$616,3,FALSE)</f>
        <v>Pääsyoikeuksien vaatimuksissa on huomioitu pienimmän valtuuden periaate (ref. "principle of least privilege").</v>
      </c>
      <c r="E104" s="51"/>
      <c r="F104" s="52"/>
      <c r="G104" s="52"/>
      <c r="H104" s="52"/>
      <c r="I104" s="52"/>
      <c r="J104" s="36">
        <v>93</v>
      </c>
      <c r="K104" s="104"/>
      <c r="L104" s="123"/>
      <c r="M104" s="124"/>
    </row>
    <row r="105" spans="1:13" s="105" customFormat="1" ht="42" customHeight="1" x14ac:dyDescent="0.3">
      <c r="A105" s="102"/>
      <c r="B105" s="103"/>
      <c r="C105" s="38" t="s">
        <v>108</v>
      </c>
      <c r="D105" s="109" t="str">
        <f>VLOOKUP(Table269[[#This Row],[(FIN) Käytäntö]],Languages!A$1:D$616,3,FALSE)</f>
        <v xml:space="preserve">Pääsynhallinnan vaatimuksissa on huomioitu tehtävien eriyttämisen periaatteet (ref. "separation of duties"). </v>
      </c>
      <c r="E105" s="51"/>
      <c r="F105" s="52"/>
      <c r="G105" s="52"/>
      <c r="H105" s="52"/>
      <c r="I105" s="52"/>
      <c r="J105" s="36">
        <v>94</v>
      </c>
      <c r="K105" s="104"/>
      <c r="L105" s="123"/>
      <c r="M105" s="124"/>
    </row>
    <row r="106" spans="1:13" s="105" customFormat="1" ht="42" customHeight="1" x14ac:dyDescent="0.3">
      <c r="A106" s="102"/>
      <c r="B106" s="103"/>
      <c r="C106" s="38" t="s">
        <v>109</v>
      </c>
      <c r="D106" s="109" t="str">
        <f>VLOOKUP(Table269[[#This Row],[(FIN) Käytäntö]],Languages!A$1:D$616,3,FALSE)</f>
        <v>Pääsyoikeuspyynnöt tarkastaa ja hyväksyy kyseisen tilan, laitteen, ohjelmiston tai tietovarannon omistaja.</v>
      </c>
      <c r="E106" s="51"/>
      <c r="F106" s="52"/>
      <c r="G106" s="52"/>
      <c r="H106" s="52"/>
      <c r="I106" s="52"/>
      <c r="J106" s="36">
        <v>95</v>
      </c>
      <c r="K106" s="104"/>
      <c r="L106" s="123"/>
      <c r="M106" s="124"/>
    </row>
    <row r="107" spans="1:13" s="105" customFormat="1" ht="42" customHeight="1" x14ac:dyDescent="0.3">
      <c r="A107" s="102"/>
      <c r="B107" s="103"/>
      <c r="C107" s="38" t="s">
        <v>110</v>
      </c>
      <c r="D107" s="109" t="str">
        <f>VLOOKUP(Table269[[#This Row],[(FIN) Käytäntö]],Languages!A$1:D$616,3,FALSE)</f>
        <v>Pääsyoikeudet, joihin liittyy korkeampi riski, tarkastetaan perusteellisemmin ja niiden käyttöä valvotaan tarkemmin.</v>
      </c>
      <c r="E107" s="51"/>
      <c r="F107" s="52"/>
      <c r="G107" s="52"/>
      <c r="H107" s="52"/>
      <c r="I107" s="52"/>
      <c r="J107" s="36">
        <v>96</v>
      </c>
      <c r="K107" s="104"/>
      <c r="L107" s="123"/>
      <c r="M107" s="124"/>
    </row>
    <row r="108" spans="1:13" s="105" customFormat="1" ht="42" customHeight="1" x14ac:dyDescent="0.3">
      <c r="A108" s="102"/>
      <c r="B108" s="103"/>
      <c r="C108" s="38" t="s">
        <v>111</v>
      </c>
      <c r="D108" s="109" t="str">
        <f>VLOOKUP(Table269[[#This Row],[(FIN) Käytäntö]],Languages!A$1:D$616,3,FALSE)</f>
        <v>Pääsyoikeudet tarkastetaan ja päivitetään aika ajoin.</v>
      </c>
      <c r="E108" s="51"/>
      <c r="F108" s="52"/>
      <c r="G108" s="52"/>
      <c r="H108" s="52"/>
      <c r="I108" s="52"/>
      <c r="J108" s="36">
        <v>97</v>
      </c>
      <c r="K108" s="104"/>
      <c r="L108" s="123"/>
      <c r="M108" s="124"/>
    </row>
    <row r="109" spans="1:13" s="105" customFormat="1" ht="42" customHeight="1" x14ac:dyDescent="0.3">
      <c r="A109" s="102"/>
      <c r="B109" s="103"/>
      <c r="C109" s="38" t="s">
        <v>112</v>
      </c>
      <c r="D109" s="109" t="str">
        <f>VLOOKUP(Table269[[#This Row],[(FIN) Käytäntö]],Languages!A$1:D$616,3,FALSE)</f>
        <v>Pääsyoikeuksien käyttöä seurataan ja niistä pyritään tunnistamaan mahdollisia kybertapahtumia.</v>
      </c>
      <c r="E109" s="51"/>
      <c r="F109" s="52"/>
      <c r="G109" s="52"/>
      <c r="H109" s="52"/>
      <c r="I109" s="52"/>
      <c r="J109" s="36">
        <v>98</v>
      </c>
      <c r="K109" s="104"/>
      <c r="L109" s="123"/>
      <c r="M109" s="124"/>
    </row>
    <row r="110" spans="1:13" s="105" customFormat="1" ht="42" customHeight="1" x14ac:dyDescent="0.3">
      <c r="A110" s="102"/>
      <c r="B110" s="103"/>
      <c r="C110" s="38" t="s">
        <v>113</v>
      </c>
      <c r="D110" s="109" t="str">
        <f>VLOOKUP(Table269[[#This Row],[(FIN) Käytäntö]],Languages!A$1:D$616,3,FALSE)</f>
        <v>ACCESS-osion toimintaa varten on määritetty dokumentoidut toimintatavat, joita noudatetaan ja päivitetään säännöllisesti.</v>
      </c>
      <c r="E110" s="51"/>
      <c r="F110" s="52"/>
      <c r="G110" s="52"/>
      <c r="H110" s="52"/>
      <c r="I110" s="52"/>
      <c r="J110" s="36">
        <v>99</v>
      </c>
      <c r="K110" s="104"/>
      <c r="L110" s="123"/>
      <c r="M110" s="124"/>
    </row>
    <row r="111" spans="1:13" s="105" customFormat="1" ht="42" customHeight="1" x14ac:dyDescent="0.3">
      <c r="A111" s="102"/>
      <c r="B111" s="103"/>
      <c r="C111" s="38" t="s">
        <v>114</v>
      </c>
      <c r="D111" s="109" t="str">
        <f>VLOOKUP(Table269[[#This Row],[(FIN) Käytäntö]],Languages!A$1:D$616,3,FALSE)</f>
        <v>ACCESS-osion toimintaa varten on tarjolla riittävät resurssit (henkilöstö, rahoitus ja työkalut).</v>
      </c>
      <c r="E111" s="51"/>
      <c r="F111" s="52"/>
      <c r="G111" s="52"/>
      <c r="H111" s="52"/>
      <c r="I111" s="52"/>
      <c r="J111" s="36">
        <v>100</v>
      </c>
      <c r="K111" s="104"/>
      <c r="L111" s="123"/>
      <c r="M111" s="124"/>
    </row>
    <row r="112" spans="1:13" s="105" customFormat="1" ht="42" customHeight="1" x14ac:dyDescent="0.3">
      <c r="A112" s="102"/>
      <c r="B112" s="103"/>
      <c r="C112" s="38" t="s">
        <v>115</v>
      </c>
      <c r="D112" s="109" t="str">
        <f>VLOOKUP(Table269[[#This Row],[(FIN) Käytäntö]],Languages!A$1:D$616,3,FALSE)</f>
        <v>ACCESS-osion toimintaa ohjataan vaatimuksilla, jotka on asetettu organisaation johtotason politiikassa (tai vastaavassa ohjeistuksessa).</v>
      </c>
      <c r="E112" s="51"/>
      <c r="F112" s="52"/>
      <c r="G112" s="52"/>
      <c r="H112" s="52"/>
      <c r="I112" s="52"/>
      <c r="J112" s="36">
        <v>101</v>
      </c>
      <c r="K112" s="104"/>
      <c r="L112" s="123"/>
      <c r="M112" s="124"/>
    </row>
    <row r="113" spans="1:13" s="105" customFormat="1" ht="42" customHeight="1" x14ac:dyDescent="0.3">
      <c r="A113" s="102"/>
      <c r="B113" s="103"/>
      <c r="C113" s="38" t="s">
        <v>116</v>
      </c>
      <c r="D113" s="109" t="str">
        <f>VLOOKUP(Table269[[#This Row],[(FIN) Käytäntö]],Languages!A$1:D$616,3,FALSE)</f>
        <v>ACCESS-osion toiminnan suorittamiseen tarvittavat vastuut, tilivelvollisuudet ja valtuutukset on jalkautettu soveltuville työntekijöille.</v>
      </c>
      <c r="E113" s="51"/>
      <c r="F113" s="52"/>
      <c r="G113" s="52"/>
      <c r="H113" s="52"/>
      <c r="I113" s="52"/>
      <c r="J113" s="36">
        <v>102</v>
      </c>
      <c r="K113" s="104"/>
      <c r="L113" s="123"/>
      <c r="M113" s="124"/>
    </row>
    <row r="114" spans="1:13" s="105" customFormat="1" ht="42" customHeight="1" x14ac:dyDescent="0.3">
      <c r="A114" s="102"/>
      <c r="B114" s="103"/>
      <c r="C114" s="38" t="s">
        <v>117</v>
      </c>
      <c r="D114" s="109" t="str">
        <f>VLOOKUP(Table269[[#This Row],[(FIN) Käytäntö]],Languages!A$1:D$616,3,FALSE)</f>
        <v>ACCESS-osion toimintaa suorittavilla työntekijöillä on riittävät tiedot ja taidot tehtäviensä suorittamiseen.</v>
      </c>
      <c r="E114" s="51"/>
      <c r="F114" s="52"/>
      <c r="G114" s="52"/>
      <c r="H114" s="52"/>
      <c r="I114" s="52"/>
      <c r="J114" s="36">
        <v>103</v>
      </c>
      <c r="K114" s="104"/>
      <c r="L114" s="123"/>
      <c r="M114" s="124"/>
    </row>
    <row r="115" spans="1:13" s="105" customFormat="1" ht="42" customHeight="1" x14ac:dyDescent="0.3">
      <c r="A115" s="102"/>
      <c r="B115" s="103"/>
      <c r="C115" s="38" t="s">
        <v>118</v>
      </c>
      <c r="D115" s="109" t="str">
        <f>VLOOKUP(Table269[[#This Row],[(FIN) Käytäntö]],Languages!A$1:D$616,3,FALSE)</f>
        <v>ACCESS-osion toiminnan vaikuttavuutta arvioidaan ja seurataan.</v>
      </c>
      <c r="E115" s="51"/>
      <c r="F115" s="52"/>
      <c r="G115" s="52"/>
      <c r="H115" s="52"/>
      <c r="I115" s="52"/>
      <c r="J115" s="36">
        <v>104</v>
      </c>
      <c r="K115" s="104"/>
      <c r="L115" s="123"/>
      <c r="M115" s="124"/>
    </row>
    <row r="116" spans="1:13" s="105" customFormat="1" ht="42" customHeight="1" x14ac:dyDescent="0.3">
      <c r="A116" s="102"/>
      <c r="B116" s="103"/>
      <c r="C116" s="38" t="s">
        <v>119</v>
      </c>
      <c r="D116" s="109" t="str">
        <f>VLOOKUP(Table269[[#This Row],[(FIN) Käytäntö]],Languages!A$1:D$616,3,FALSE)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E116" s="51"/>
      <c r="F116" s="52"/>
      <c r="G116" s="52"/>
      <c r="H116" s="52"/>
      <c r="I116" s="52"/>
      <c r="J116" s="36">
        <v>105</v>
      </c>
      <c r="K116" s="104"/>
      <c r="L116" s="123"/>
      <c r="M116" s="124"/>
    </row>
    <row r="117" spans="1:13" s="105" customFormat="1" ht="42" customHeight="1" x14ac:dyDescent="0.3">
      <c r="A117" s="102"/>
      <c r="B117" s="103"/>
      <c r="C117" s="38" t="s">
        <v>120</v>
      </c>
      <c r="D117" s="109" t="str">
        <f>VLOOKUP(Table269[[#This Row],[(FIN) Käytäntö]],Languages!A$1:D$616,3,FALSE)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E117" s="51"/>
      <c r="F117" s="52"/>
      <c r="G117" s="52"/>
      <c r="H117" s="52"/>
      <c r="I117" s="52"/>
      <c r="J117" s="36">
        <v>106</v>
      </c>
      <c r="K117" s="104"/>
      <c r="L117" s="123"/>
      <c r="M117" s="124"/>
    </row>
    <row r="118" spans="1:13" s="105" customFormat="1" ht="42" customHeight="1" x14ac:dyDescent="0.3">
      <c r="A118" s="102"/>
      <c r="B118" s="103"/>
      <c r="C118" s="38" t="s">
        <v>121</v>
      </c>
      <c r="D118" s="109" t="str">
        <f>VLOOKUP(Table269[[#This Row],[(FIN) Käytäntö]],Languages!A$1:D$616,3,FALSE)</f>
        <v>Kyberarkkitehtuuri on määritetty, dokumentoitu ja sitä ylläpidetään. Arkkitehtuuri kattaa organisaation IT/OT järjestelmät ja verkot ja se on linjassa järjestelmien, laitteiden, ohjelmistojen ja tietovarantojen kategorisoinnin ja priorisoinnin kanssa.</v>
      </c>
      <c r="E118" s="51"/>
      <c r="F118" s="52"/>
      <c r="G118" s="52"/>
      <c r="H118" s="52"/>
      <c r="I118" s="52"/>
      <c r="J118" s="36">
        <v>107</v>
      </c>
      <c r="K118" s="104"/>
      <c r="L118" s="123"/>
      <c r="M118" s="124"/>
    </row>
    <row r="119" spans="1:13" s="105" customFormat="1" ht="42" customHeight="1" x14ac:dyDescent="0.3">
      <c r="A119" s="102"/>
      <c r="B119" s="103"/>
      <c r="C119" s="38" t="s">
        <v>122</v>
      </c>
      <c r="D119" s="109" t="str">
        <f>VLOOKUP(Table269[[#This Row],[(FIN) Käytäntö]],Languages!A$1:D$616,3,FALSE)</f>
        <v>Kyberarkkitehtuurille on määritetty hallintamalli (ref. "governance"), jota ylläpidetään (esim. arkkitehtuurin arviointitoimikunta). Hallintamalli kattaa vaatimukset säännöllisistä arkkitehtuurikatselmoinneista sekä päätöksenteon poikkeusprosessille.</v>
      </c>
      <c r="E119" s="51"/>
      <c r="F119" s="52"/>
      <c r="G119" s="52"/>
      <c r="H119" s="52"/>
      <c r="I119" s="52"/>
      <c r="J119" s="36">
        <v>108</v>
      </c>
      <c r="K119" s="104"/>
      <c r="L119" s="123"/>
      <c r="M119" s="124"/>
    </row>
    <row r="120" spans="1:13" s="105" customFormat="1" ht="42" customHeight="1" x14ac:dyDescent="0.3">
      <c r="A120" s="102"/>
      <c r="B120" s="103"/>
      <c r="C120" s="38" t="s">
        <v>123</v>
      </c>
      <c r="D120" s="109" t="str">
        <f>VLOOKUP(Table269[[#This Row],[(FIN) Käytäntö]],Languages!A$1:D$616,3,FALSE)</f>
        <v xml:space="preserve">Organisaation johto tukee aktiivisesti ja näkyvästi organisaation kyberarkkitehtuuria (ja sen kehitystä). </v>
      </c>
      <c r="E120" s="51"/>
      <c r="F120" s="52"/>
      <c r="G120" s="52"/>
      <c r="H120" s="52"/>
      <c r="I120" s="52"/>
      <c r="J120" s="36">
        <v>109</v>
      </c>
      <c r="K120" s="104"/>
      <c r="L120" s="123"/>
      <c r="M120" s="124"/>
    </row>
    <row r="121" spans="1:13" s="105" customFormat="1" ht="42" customHeight="1" x14ac:dyDescent="0.3">
      <c r="A121" s="102"/>
      <c r="B121" s="103"/>
      <c r="C121" s="38" t="s">
        <v>124</v>
      </c>
      <c r="D121" s="109" t="str">
        <f>VLOOKUP(Table269[[#This Row],[(FIN) Käytäntö]],Languages!A$1:D$616,3,FALSE)</f>
        <v>Kyberarkkitehtuuri määrittää kyberturvallisuusvaatimukset toiminnon kannalta tärkeille laitteille, ohjelmistoille ja tietovarannoille.</v>
      </c>
      <c r="E121" s="51"/>
      <c r="F121" s="52"/>
      <c r="G121" s="52"/>
      <c r="H121" s="52"/>
      <c r="I121" s="52"/>
      <c r="J121" s="36">
        <v>110</v>
      </c>
      <c r="K121" s="104"/>
      <c r="L121" s="123"/>
      <c r="M121" s="124"/>
    </row>
    <row r="122" spans="1:13" s="105" customFormat="1" ht="42" customHeight="1" x14ac:dyDescent="0.3">
      <c r="A122" s="102"/>
      <c r="B122" s="103"/>
      <c r="C122" s="38" t="s">
        <v>125</v>
      </c>
      <c r="D122" s="109" t="str">
        <f>VLOOKUP(Table269[[#This Row],[(FIN) Käytäntö]],Languages!A$1:D$616,3,FALSE)</f>
        <v>Kyberturvallisuuden suojausmekanismit on valittu ja toteutettu siten, että kyberturvallisuusvaatimukset toteutuvat.</v>
      </c>
      <c r="E122" s="51"/>
      <c r="F122" s="52"/>
      <c r="G122" s="52"/>
      <c r="H122" s="52"/>
      <c r="I122" s="52"/>
      <c r="J122" s="36">
        <v>111</v>
      </c>
      <c r="K122" s="104"/>
      <c r="L122" s="123"/>
      <c r="M122" s="124"/>
    </row>
    <row r="123" spans="1:13" s="105" customFormat="1" ht="42" customHeight="1" x14ac:dyDescent="0.3">
      <c r="A123" s="102"/>
      <c r="B123" s="103"/>
      <c r="C123" s="38" t="s">
        <v>126</v>
      </c>
      <c r="D123" s="109" t="str">
        <f>VLOOKUP(Table269[[#This Row],[(FIN) Käytäntö]],Languages!A$1:D$616,3,FALSE)</f>
        <v>Kyberarkkitehtuurin kehittämissuunnitelma tai strategia ja kyberarkkitehtuurin hallinta ovat linjassa organisaation yritysarkkitehtuuristrategian (myös "kokonaisarkkitehtuuri") ja yritysarkkitehtuurin hallinnan kanssa.</v>
      </c>
      <c r="E123" s="51"/>
      <c r="F123" s="52"/>
      <c r="G123" s="52"/>
      <c r="H123" s="52"/>
      <c r="I123" s="52"/>
      <c r="J123" s="36">
        <v>112</v>
      </c>
      <c r="K123" s="104"/>
      <c r="L123" s="123"/>
      <c r="M123" s="124"/>
    </row>
    <row r="124" spans="1:13" s="105" customFormat="1" ht="42" customHeight="1" x14ac:dyDescent="0.3">
      <c r="A124" s="102"/>
      <c r="B124" s="103"/>
      <c r="C124" s="38" t="s">
        <v>127</v>
      </c>
      <c r="D124" s="109" t="str">
        <f>VLOOKUP(Table269[[#This Row],[(FIN) Käytäntö]],Languages!A$1:D$616,3,FALSE)</f>
        <v>Organisaation järjestelmien ja verkkojen vaatimustenmukaisuutta kyberarkkitehtuuriin nähden arvioidaan aika ajoin ja määriteltyjen tilanteiden kuten järjestelmämuutosten tai ulkoisten tapahtumien yhteydessä.</v>
      </c>
      <c r="E124" s="51"/>
      <c r="F124" s="52"/>
      <c r="G124" s="52"/>
      <c r="H124" s="52"/>
      <c r="I124" s="52"/>
      <c r="J124" s="36">
        <v>113</v>
      </c>
      <c r="K124" s="104"/>
      <c r="L124" s="123"/>
      <c r="M124" s="124"/>
    </row>
    <row r="125" spans="1:13" s="105" customFormat="1" ht="42" customHeight="1" x14ac:dyDescent="0.3">
      <c r="A125" s="102"/>
      <c r="B125" s="103"/>
      <c r="C125" s="38" t="s">
        <v>128</v>
      </c>
      <c r="D125" s="109" t="str">
        <f>VLOOKUP(Table269[[#This Row],[(FIN) Käytäntö]],Languages!A$1:D$616,3,FALSE)</f>
        <v>Kyberturvallisuusarkkitehtuurin kehitystä ohjaavat organisaation riskiarviointien tulokset [kts. RISK-3d] sekä organisaation uhkaprofiili [kts. THREAT-2e].</v>
      </c>
      <c r="E125" s="51"/>
      <c r="F125" s="52"/>
      <c r="G125" s="52"/>
      <c r="H125" s="52"/>
      <c r="I125" s="52"/>
      <c r="J125" s="36">
        <v>114</v>
      </c>
      <c r="K125" s="104"/>
      <c r="L125" s="123"/>
      <c r="M125" s="124"/>
    </row>
    <row r="126" spans="1:13" s="105" customFormat="1" ht="42" customHeight="1" x14ac:dyDescent="0.3">
      <c r="A126" s="102"/>
      <c r="B126" s="103"/>
      <c r="C126" s="38" t="s">
        <v>129</v>
      </c>
      <c r="D126" s="109" t="str">
        <f>VLOOKUP(Table269[[#This Row],[(FIN) Käytäntö]],Languages!A$1:D$616,3,FALSE)</f>
        <v>Kyberarkkitehtuuri käsittelee ennalta määriteltyjä toimintatiloja [kts. SITUATION-3g].</v>
      </c>
      <c r="E126" s="51"/>
      <c r="F126" s="52"/>
      <c r="G126" s="52"/>
      <c r="H126" s="52"/>
      <c r="I126" s="52"/>
      <c r="J126" s="36">
        <v>115</v>
      </c>
      <c r="K126" s="104"/>
      <c r="L126" s="123"/>
      <c r="M126" s="124"/>
    </row>
    <row r="127" spans="1:13" s="105" customFormat="1" ht="42" customHeight="1" x14ac:dyDescent="0.3">
      <c r="A127" s="102"/>
      <c r="B127" s="103"/>
      <c r="C127" s="38" t="s">
        <v>130</v>
      </c>
      <c r="D127" s="109" t="str">
        <f>VLOOKUP(Table269[[#This Row],[(FIN) Käytäntö]],Languages!A$1:D$616,3,FALSE)</f>
        <v>Verkon suojauksia on toteutettu, ainakin tapauskohtaisesti. Tasolla 1 tämän ei tarvitse olla systemaattista tai säännöllistä.</v>
      </c>
      <c r="E127" s="51"/>
      <c r="F127" s="52"/>
      <c r="G127" s="52"/>
      <c r="H127" s="52"/>
      <c r="I127" s="52"/>
      <c r="J127" s="36">
        <v>116</v>
      </c>
      <c r="K127" s="104"/>
      <c r="L127" s="123"/>
      <c r="M127" s="124"/>
    </row>
    <row r="128" spans="1:13" s="105" customFormat="1" ht="42" customHeight="1" x14ac:dyDescent="0.3">
      <c r="A128" s="102"/>
      <c r="B128" s="103"/>
      <c r="C128" s="38" t="s">
        <v>131</v>
      </c>
      <c r="D128" s="109" t="str">
        <f>VLOOKUP(Table269[[#This Row],[(FIN) Käytäntö]],Languages!A$1:D$616,3,FALSE)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E128" s="51"/>
      <c r="F128" s="52"/>
      <c r="G128" s="52"/>
      <c r="H128" s="52"/>
      <c r="I128" s="52"/>
      <c r="J128" s="36">
        <v>117</v>
      </c>
      <c r="K128" s="104"/>
      <c r="L128" s="123"/>
      <c r="M128" s="124"/>
    </row>
    <row r="129" spans="1:13" s="105" customFormat="1" ht="42" customHeight="1" x14ac:dyDescent="0.3">
      <c r="A129" s="102"/>
      <c r="B129" s="103"/>
      <c r="C129" s="38" t="s">
        <v>132</v>
      </c>
      <c r="D129" s="109" t="str">
        <f>VLOOKUP(Table269[[#This Row],[(FIN) Käytäntö]],Languages!A$1:D$616,3,FALSE)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E129" s="51"/>
      <c r="F129" s="52"/>
      <c r="G129" s="52"/>
      <c r="H129" s="52"/>
      <c r="I129" s="52"/>
      <c r="J129" s="36">
        <v>118</v>
      </c>
      <c r="K129" s="104"/>
      <c r="L129" s="123"/>
      <c r="M129" s="124"/>
    </row>
    <row r="130" spans="1:13" s="105" customFormat="1" ht="42" customHeight="1" x14ac:dyDescent="0.3">
      <c r="A130" s="102"/>
      <c r="B130" s="103"/>
      <c r="C130" s="38" t="s">
        <v>133</v>
      </c>
      <c r="D130" s="109" t="str">
        <f>VLOOKUP(Table269[[#This Row],[(FIN) Käytäntö]],Languages!A$1:D$616,3,FALSE)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E130" s="51"/>
      <c r="F130" s="52"/>
      <c r="G130" s="52"/>
      <c r="H130" s="52"/>
      <c r="I130" s="52"/>
      <c r="J130" s="36">
        <v>119</v>
      </c>
      <c r="K130" s="104"/>
      <c r="L130" s="123"/>
      <c r="M130" s="124"/>
    </row>
    <row r="131" spans="1:13" s="105" customFormat="1" ht="42" customHeight="1" x14ac:dyDescent="0.3">
      <c r="A131" s="102"/>
      <c r="B131" s="103"/>
      <c r="C131" s="38" t="s">
        <v>134</v>
      </c>
      <c r="D131" s="109" t="str">
        <f>VLOOKUP(Table269[[#This Row],[(FIN) Käytäntö]],Languages!A$1:D$616,3,FALSE)</f>
        <v>Verkkojen suojauksessa huomioidaan pienimmän valtuuden ja pienimmän toiminnallisuuden periaatteet.</v>
      </c>
      <c r="E131" s="51"/>
      <c r="F131" s="52"/>
      <c r="G131" s="52"/>
      <c r="H131" s="52"/>
      <c r="I131" s="52"/>
      <c r="J131" s="36">
        <v>120</v>
      </c>
      <c r="K131" s="104"/>
      <c r="L131" s="123"/>
      <c r="M131" s="124"/>
    </row>
    <row r="132" spans="1:13" s="105" customFormat="1" ht="42" customHeight="1" x14ac:dyDescent="0.3">
      <c r="A132" s="102"/>
      <c r="B132" s="103"/>
      <c r="C132" s="38" t="s">
        <v>135</v>
      </c>
      <c r="D132" s="109" t="str">
        <f>VLOOKUP(Table269[[#This Row],[(FIN) Käytäntö]],Languages!A$1:D$616,3,FALSE)</f>
        <v xml:space="preserve">Verkkojen suojaus sisältää valvonnan, analyysin ja verkkoliikenteen hallinnan (esimerkiksi palomuurit, IDPS) </v>
      </c>
      <c r="E132" s="51"/>
      <c r="F132" s="52"/>
      <c r="G132" s="52"/>
      <c r="H132" s="52"/>
      <c r="I132" s="52"/>
      <c r="J132" s="36">
        <v>121</v>
      </c>
      <c r="K132" s="104"/>
      <c r="L132" s="123"/>
      <c r="M132" s="124"/>
    </row>
    <row r="133" spans="1:13" s="105" customFormat="1" ht="42" customHeight="1" x14ac:dyDescent="0.3">
      <c r="A133" s="102"/>
      <c r="B133" s="103"/>
      <c r="C133" s="38" t="s">
        <v>136</v>
      </c>
      <c r="D133" s="109" t="str">
        <f>VLOOKUP(Table269[[#This Row],[(FIN) Käytäntö]],Languages!A$1:D$616,3,FALSE)</f>
        <v>Verkkoliikennettä ja sähköpostia valvotaan, analysoidaan ja hallitaan (esimerkiksi estämällä haitallisia linkkejä tai epäilyttäviä latauksia, sähköpostin autentikointi tai IP-osoitteiden estäminen).</v>
      </c>
      <c r="E133" s="51"/>
      <c r="F133" s="52"/>
      <c r="G133" s="52"/>
      <c r="H133" s="52"/>
      <c r="I133" s="52"/>
      <c r="J133" s="36">
        <v>122</v>
      </c>
      <c r="K133" s="104"/>
      <c r="L133" s="123"/>
      <c r="M133" s="124"/>
    </row>
    <row r="134" spans="1:13" s="105" customFormat="1" ht="42" customHeight="1" x14ac:dyDescent="0.3">
      <c r="A134" s="102"/>
      <c r="B134" s="103"/>
      <c r="C134" s="38" t="s">
        <v>137</v>
      </c>
      <c r="D134" s="109" t="str">
        <f>VLOOKUP(Table269[[#This Row],[(FIN) Käytäntö]],Languages!A$1:D$616,3,FALSE)</f>
        <v>Kaikki laitteet, ohjelmistot ja tietovarannot on segmentoitu turvallisuusvyöhykkeisiin perustuen niille asetettuihin kybervaatimuksiin.</v>
      </c>
      <c r="E134" s="51"/>
      <c r="F134" s="52"/>
      <c r="G134" s="52"/>
      <c r="H134" s="52"/>
      <c r="I134" s="52"/>
      <c r="J134" s="36">
        <v>123</v>
      </c>
      <c r="K134" s="104"/>
      <c r="L134" s="123"/>
      <c r="M134" s="124"/>
    </row>
    <row r="135" spans="1:13" s="105" customFormat="1" ht="42" customHeight="1" x14ac:dyDescent="0.3">
      <c r="A135" s="102"/>
      <c r="B135" s="103"/>
      <c r="C135" s="38" t="s">
        <v>138</v>
      </c>
      <c r="D135" s="109" t="str">
        <f>VLOOKUP(Table269[[#This Row],[(FIN) Käytäntö]],Languages!A$1:D$616,3,FALSE)</f>
        <v>Verkkojen erottelu on toteutettu turvallisuuslähtöisesti siten että laitteet, ohjelmistot ja tietovarannot on segmentoitu loogisesti tai fyysisesti omiin turva-alueisiinsa, joilla on jokaisella oma todentamisensa/ autentikointi.</v>
      </c>
      <c r="E135" s="51"/>
      <c r="F135" s="52"/>
      <c r="G135" s="52"/>
      <c r="H135" s="52"/>
      <c r="I135" s="52"/>
      <c r="J135" s="36">
        <v>124</v>
      </c>
      <c r="K135" s="104"/>
      <c r="L135" s="123"/>
      <c r="M135" s="124"/>
    </row>
    <row r="136" spans="1:13" s="105" customFormat="1" ht="42" customHeight="1" x14ac:dyDescent="0.3">
      <c r="A136" s="102"/>
      <c r="B136" s="103"/>
      <c r="C136" s="38" t="s">
        <v>139</v>
      </c>
      <c r="D136" s="109" t="str">
        <f>VLOOKUP(Table269[[#This Row],[(FIN) Käytäntö]],Languages!A$1:D$616,3,FALSE)</f>
        <v>OT-verkot ovat toiminnallisesti itsenäisiä IT-verkoista siten, että OT ympäristön toimintoja voidaan pitää yllä ja jatkaa myös IT-järjestelmien vikaantuessa. [Tulkintaohje: mikäli OT-verkkoja tai vastaavia ei ole, aseteta käytäntö "täysin toteutetuksi"]</v>
      </c>
      <c r="E136" s="51"/>
      <c r="F136" s="52"/>
      <c r="G136" s="52"/>
      <c r="H136" s="52"/>
      <c r="I136" s="52"/>
      <c r="J136" s="36">
        <v>125</v>
      </c>
      <c r="K136" s="104"/>
      <c r="L136" s="123"/>
      <c r="M136" s="124"/>
    </row>
    <row r="137" spans="1:13" s="105" customFormat="1" ht="42" customHeight="1" x14ac:dyDescent="0.3">
      <c r="A137" s="102"/>
      <c r="B137" s="103"/>
      <c r="C137" s="38" t="s">
        <v>140</v>
      </c>
      <c r="D137" s="109" t="str">
        <f>VLOOKUP(Table269[[#This Row],[(FIN) Käytäntö]],Languages!A$1:D$616,3,FALSE)</f>
        <v>Laitteiden yhteyksiä verkkoon hallitaan siten, että vain luvalliset laitteet voivat muodostaa yhteyden (esimerkiksi laitetason pääsynhallinta (NAC)).</v>
      </c>
      <c r="E137" s="51"/>
      <c r="F137" s="52"/>
      <c r="G137" s="52"/>
      <c r="H137" s="52"/>
      <c r="I137" s="52"/>
      <c r="J137" s="36">
        <v>126</v>
      </c>
      <c r="K137" s="104"/>
      <c r="L137" s="123"/>
      <c r="M137" s="124"/>
    </row>
    <row r="138" spans="1:13" s="105" customFormat="1" ht="42" customHeight="1" x14ac:dyDescent="0.3">
      <c r="A138" s="102"/>
      <c r="B138" s="103"/>
      <c r="C138" s="38" t="s">
        <v>141</v>
      </c>
      <c r="D138" s="109" t="str">
        <f>VLOOKUP(Table269[[#This Row],[(FIN) Käytäntö]],Languages!A$1:D$616,3,FALSE)</f>
        <v>Kyberarkkitehtuuri mahdollistaa saastuneiden laitteiden, ohjelmistojen ja tietovarantojen erottamisen muista.</v>
      </c>
      <c r="E138" s="51"/>
      <c r="F138" s="52"/>
      <c r="G138" s="52"/>
      <c r="H138" s="52"/>
      <c r="I138" s="52"/>
      <c r="J138" s="36">
        <v>127</v>
      </c>
      <c r="K138" s="104"/>
      <c r="L138" s="123"/>
      <c r="M138" s="124"/>
    </row>
    <row r="139" spans="1:13" s="105" customFormat="1" ht="42" customHeight="1" x14ac:dyDescent="0.3">
      <c r="A139" s="102"/>
      <c r="B139" s="103"/>
      <c r="C139" s="38" t="s">
        <v>142</v>
      </c>
      <c r="D139" s="109" t="str">
        <f>VLOOKUP(Table269[[#This Row],[(FIN) Käytäntö]],Languages!A$1:D$616,3,FALSE)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E139" s="51"/>
      <c r="F139" s="52"/>
      <c r="G139" s="52"/>
      <c r="H139" s="52"/>
      <c r="I139" s="52"/>
      <c r="J139" s="36">
        <v>128</v>
      </c>
      <c r="K139" s="104"/>
      <c r="L139" s="123"/>
      <c r="M139" s="124"/>
    </row>
    <row r="140" spans="1:13" s="105" customFormat="1" ht="42" customHeight="1" x14ac:dyDescent="0.3">
      <c r="A140" s="102"/>
      <c r="B140" s="103"/>
      <c r="C140" s="38" t="s">
        <v>143</v>
      </c>
      <c r="D140" s="109" t="str">
        <f>VLOOKUP(Table269[[#This Row],[(FIN) Käytäntö]],Languages!A$1:D$616,3,FALSE)</f>
        <v>Ohjelmistojen ja sovellusten käyttöönottoprosessissa edellytetään turvallisia ohjelmistokonfiguraatioita (sekä sisäisesti kehitettyjen että hankittujen ohjelmistojen osalta)</v>
      </c>
      <c r="E140" s="51"/>
      <c r="F140" s="52"/>
      <c r="G140" s="52"/>
      <c r="H140" s="52"/>
      <c r="I140" s="52"/>
      <c r="J140" s="36">
        <v>129</v>
      </c>
      <c r="K140" s="104"/>
      <c r="L140" s="123"/>
      <c r="M140" s="124"/>
    </row>
    <row r="141" spans="1:13" s="105" customFormat="1" ht="42" customHeight="1" x14ac:dyDescent="0.3">
      <c r="A141" s="102"/>
      <c r="B141" s="103"/>
      <c r="C141" s="38" t="s">
        <v>144</v>
      </c>
      <c r="D141" s="109" t="str">
        <f>VLOOKUP(Table269[[#This Row],[(FIN) Käytäntö]],Languages!A$1:D$616,3,FALSE)</f>
        <v>Pienimmän käyttöoikeuden periaate on pantu täytäntöön (esimerkiksi rajoittamalla hallinta- tai ylläpitotunnusten oikeuksia).</v>
      </c>
      <c r="E141" s="51"/>
      <c r="F141" s="52"/>
      <c r="G141" s="52"/>
      <c r="H141" s="52"/>
      <c r="I141" s="52"/>
      <c r="J141" s="36">
        <v>130</v>
      </c>
      <c r="K141" s="104"/>
      <c r="L141" s="123"/>
      <c r="M141" s="124"/>
    </row>
    <row r="142" spans="1:13" s="105" customFormat="1" ht="42" customHeight="1" x14ac:dyDescent="0.3">
      <c r="A142" s="102"/>
      <c r="B142" s="103"/>
      <c r="C142" s="38" t="s">
        <v>145</v>
      </c>
      <c r="D142" s="109" t="str">
        <f>VLOOKUP(Table269[[#This Row],[(FIN) Käytäntö]],Languages!A$1:D$616,3,FALSE)</f>
        <v>Pienimmän toiminnallisuuden periaate on pantu täytäntöön (esim. rajoittamalla käytettäviä palveluita, ohjelmia, portteja tai liitettäviä laitteita).</v>
      </c>
      <c r="E142" s="51"/>
      <c r="F142" s="52"/>
      <c r="G142" s="52"/>
      <c r="H142" s="52"/>
      <c r="I142" s="52"/>
      <c r="J142" s="36">
        <v>131</v>
      </c>
      <c r="K142" s="104"/>
      <c r="L142" s="123"/>
      <c r="M142" s="124"/>
    </row>
    <row r="143" spans="1:13" s="105" customFormat="1" ht="42" customHeight="1" x14ac:dyDescent="0.3">
      <c r="A143" s="102"/>
      <c r="B143" s="103"/>
      <c r="C143" s="38" t="s">
        <v>146</v>
      </c>
      <c r="D143" s="109" t="str">
        <f>VLOOKUP(Table269[[#This Row],[(FIN) Käytäntö]],Languages!A$1:D$616,3,FALSE)</f>
        <v xml:space="preserve">Turvallisia konfiguraatiota on määritelty ja niitä ylläpidetään sekä käytetään osana laitteiden, ohjelmistojen ja tietovarantojen käyttöönottoprosessia, mikäli tehtävissä / toteutettavissa. </v>
      </c>
      <c r="E143" s="51"/>
      <c r="F143" s="52"/>
      <c r="G143" s="52"/>
      <c r="H143" s="52"/>
      <c r="I143" s="52"/>
      <c r="J143" s="36">
        <v>132</v>
      </c>
      <c r="K143" s="104"/>
      <c r="L143" s="123"/>
      <c r="M143" s="124"/>
    </row>
    <row r="144" spans="1:13" s="105" customFormat="1" ht="42" customHeight="1" x14ac:dyDescent="0.3">
      <c r="A144" s="102"/>
      <c r="B144" s="103"/>
      <c r="C144" s="38" t="s">
        <v>147</v>
      </c>
      <c r="D144" s="109" t="str">
        <f>VLOOKUP(Table269[[#This Row],[(FIN) Käytäntö]],Languages!A$1:D$616,3,FALSE)</f>
        <v>Tietoturvaohjelmistot vaaditaan soveltuvin osin osana laitteiden konfiguraatiota (esimerkiksi päätelaitteen turva- ja havainnointiratkaisut tai päätelaitekohtaiset palomuuriratkaisut).</v>
      </c>
      <c r="E144" s="51"/>
      <c r="F144" s="52"/>
      <c r="G144" s="52"/>
      <c r="H144" s="52"/>
      <c r="I144" s="52"/>
      <c r="J144" s="36">
        <v>133</v>
      </c>
      <c r="K144" s="104"/>
      <c r="L144" s="123"/>
      <c r="M144" s="124"/>
    </row>
    <row r="145" spans="1:13" s="105" customFormat="1" ht="42" customHeight="1" x14ac:dyDescent="0.3">
      <c r="A145" s="102"/>
      <c r="B145" s="103"/>
      <c r="C145" s="38" t="s">
        <v>148</v>
      </c>
      <c r="D145" s="109" t="str">
        <f>VLOOKUP(Table269[[#This Row],[(FIN) Käytäntö]],Languages!A$1:D$616,3,FALSE)</f>
        <v>Siirrettäviä ja irrotettavia muistilaitteita valvotaan (esimerkiksi rajoittamalla USB-laitteiden tai ulkoisten levyjen käyttöä).</v>
      </c>
      <c r="E145" s="51"/>
      <c r="F145" s="52"/>
      <c r="G145" s="52"/>
      <c r="H145" s="52"/>
      <c r="I145" s="52"/>
      <c r="J145" s="36">
        <v>134</v>
      </c>
      <c r="K145" s="104"/>
      <c r="L145" s="123"/>
      <c r="M145" s="124"/>
    </row>
    <row r="146" spans="1:13" s="105" customFormat="1" ht="42" customHeight="1" x14ac:dyDescent="0.3">
      <c r="A146" s="102"/>
      <c r="B146" s="103"/>
      <c r="C146" s="38" t="s">
        <v>149</v>
      </c>
      <c r="D146" s="109" t="str">
        <f>VLOOKUP(Table269[[#This Row],[(FIN) Käytäntö]],Languages!A$1:D$616,3,FALSE)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E146" s="51"/>
      <c r="F146" s="52"/>
      <c r="G146" s="52"/>
      <c r="H146" s="52"/>
      <c r="I146" s="52"/>
      <c r="J146" s="36">
        <v>135</v>
      </c>
      <c r="K146" s="104"/>
      <c r="L146" s="123"/>
      <c r="M146" s="124"/>
    </row>
    <row r="147" spans="1:13" s="105" customFormat="1" ht="42" customHeight="1" x14ac:dyDescent="0.3">
      <c r="A147" s="102"/>
      <c r="B147" s="103"/>
      <c r="C147" s="38" t="s">
        <v>150</v>
      </c>
      <c r="D147" s="109" t="str">
        <f>VLOOKUP(Table269[[#This Row],[(FIN) Käytäntö]],Languages!A$1:D$616,3,FALSE)</f>
        <v xml:space="preserve">Ylläpidon ja kapasiteetinhallinnan toimenpiteitä tehdään kaikille toiminnon laitteille, ohjelmistoille ja tietovarannoille. (omaisuuserät, assets) </v>
      </c>
      <c r="E147" s="51"/>
      <c r="F147" s="52"/>
      <c r="G147" s="52"/>
      <c r="H147" s="52"/>
      <c r="I147" s="52"/>
      <c r="J147" s="36">
        <v>136</v>
      </c>
      <c r="K147" s="104"/>
      <c r="L147" s="123"/>
      <c r="M147" s="124"/>
    </row>
    <row r="148" spans="1:13" s="105" customFormat="1" ht="42" customHeight="1" x14ac:dyDescent="0.3">
      <c r="A148" s="102"/>
      <c r="B148" s="103"/>
      <c r="C148" s="38" t="s">
        <v>151</v>
      </c>
      <c r="D148" s="109" t="str">
        <f>VLOOKUP(Table269[[#This Row],[(FIN) Käytäntö]],Languages!A$1:D$616,3,FALSE)</f>
        <v>Toiminnon laitteiden, ohjelmistojen ja tietovarantojen toimintaa suojataan valvomalla / hallitsemalla myös fyysistä toimintaympäristöä.</v>
      </c>
      <c r="E148" s="51"/>
      <c r="F148" s="52"/>
      <c r="G148" s="52"/>
      <c r="H148" s="52"/>
      <c r="I148" s="52"/>
      <c r="J148" s="36">
        <v>137</v>
      </c>
      <c r="K148" s="104"/>
      <c r="L148" s="123"/>
      <c r="M148" s="124"/>
    </row>
    <row r="149" spans="1:13" s="105" customFormat="1" ht="42" customHeight="1" x14ac:dyDescent="0.3">
      <c r="A149" s="102"/>
      <c r="B149" s="103"/>
      <c r="C149" s="38" t="s">
        <v>152</v>
      </c>
      <c r="D149" s="109" t="str">
        <f>VLOOKUP(Table269[[#This Row],[(FIN) Käytäntö]],Languages!A$1:D$616,3,FALSE)</f>
        <v>Korkean prioriteetin laitteille, ohjelmistoille ja tietovarannoille asetetaan tarkempia kyberturvallisuuskontrolleja / hallintakeinoja.</v>
      </c>
      <c r="E149" s="51"/>
      <c r="F149" s="52"/>
      <c r="G149" s="52"/>
      <c r="H149" s="52"/>
      <c r="I149" s="52"/>
      <c r="J149" s="36">
        <v>138</v>
      </c>
      <c r="K149" s="104"/>
      <c r="L149" s="123"/>
      <c r="M149" s="124"/>
    </row>
    <row r="150" spans="1:13" s="105" customFormat="1" ht="42" customHeight="1" x14ac:dyDescent="0.3">
      <c r="A150" s="102"/>
      <c r="B150" s="103"/>
      <c r="C150" s="38" t="s">
        <v>153</v>
      </c>
      <c r="D150" s="109" t="str">
        <f>VLOOKUP(Table269[[#This Row],[(FIN) Käytäntö]],Languages!A$1:D$616,3,FALSE)</f>
        <v>Laiteohjelmistojen (firmware) konfiguraatioita ja muutoksia hallitaan koko laitteen eliniän ajan.</v>
      </c>
      <c r="E150" s="51"/>
      <c r="F150" s="52"/>
      <c r="G150" s="52"/>
      <c r="H150" s="52"/>
      <c r="I150" s="52"/>
      <c r="J150" s="36">
        <v>139</v>
      </c>
      <c r="K150" s="104"/>
      <c r="L150" s="123"/>
      <c r="M150" s="124"/>
    </row>
    <row r="151" spans="1:13" s="105" customFormat="1" ht="42" customHeight="1" x14ac:dyDescent="0.3">
      <c r="A151" s="102"/>
      <c r="B151" s="103"/>
      <c r="C151" s="38" t="s">
        <v>154</v>
      </c>
      <c r="D151" s="109" t="str">
        <f>VLOOKUP(Table269[[#This Row],[(FIN) Käytäntö]],Languages!A$1:D$616,3,FALSE)</f>
        <v>Suojausmekanismeja / kontrolleja (esimerkiksi sallitut / estolistat, suojaavat asetukset) on käytössä estämään valtuuttamattoman / luvattoman koodin suorittaminen.</v>
      </c>
      <c r="E151" s="51"/>
      <c r="F151" s="52"/>
      <c r="G151" s="52"/>
      <c r="H151" s="52"/>
      <c r="I151" s="52"/>
      <c r="J151" s="36">
        <v>140</v>
      </c>
      <c r="K151" s="104"/>
      <c r="L151" s="123"/>
      <c r="M151" s="124"/>
    </row>
    <row r="152" spans="1:13" s="105" customFormat="1" ht="42" customHeight="1" x14ac:dyDescent="0.3">
      <c r="A152" s="102"/>
      <c r="B152" s="103"/>
      <c r="C152" s="38" t="s">
        <v>155</v>
      </c>
      <c r="D152" s="109" t="str">
        <f>VLOOKUP(Table269[[#This Row],[(FIN) Käytäntö]],Languages!A$1:D$616,3,FALSE)</f>
        <v>Sisäisesti kehitettävät ohjelmistot ja sovellukset, jotka on tarkoitettu otettavaksi käyttöön korkean prioriteetin laitteissa tai ohjelmistoissa [kts. ASSET-1c], kehitetään noudattaen turvallisen sovelluskehityksen periaatteita.</v>
      </c>
      <c r="E152" s="51"/>
      <c r="F152" s="52"/>
      <c r="G152" s="52"/>
      <c r="H152" s="52"/>
      <c r="I152" s="52"/>
      <c r="J152" s="36">
        <v>141</v>
      </c>
      <c r="K152" s="104"/>
      <c r="L152" s="123"/>
      <c r="M152" s="124"/>
    </row>
    <row r="153" spans="1:13" s="105" customFormat="1" ht="42" customHeight="1" x14ac:dyDescent="0.3">
      <c r="A153" s="102"/>
      <c r="B153" s="103"/>
      <c r="C153" s="38" t="s">
        <v>156</v>
      </c>
      <c r="D153" s="109" t="str">
        <f>VLOOKUP(Table269[[#This Row],[(FIN) Käytäntö]],Languages!A$1:D$616,3,FALSE)</f>
        <v>Korkean prioriteetin laitteisiin tai ohjelmistoihin [kts. ASSET-1c] tehtävien ohjelmisto- ja sovellushankintojen valinnassa huomioidaan, miten toimittaja noudattaa turvallisen sovelluskehityksen periaatteita.</v>
      </c>
      <c r="E153" s="51"/>
      <c r="F153" s="52"/>
      <c r="G153" s="52"/>
      <c r="H153" s="52"/>
      <c r="I153" s="52"/>
      <c r="J153" s="36">
        <v>142</v>
      </c>
      <c r="K153" s="104"/>
      <c r="L153" s="123"/>
      <c r="M153" s="124"/>
    </row>
    <row r="154" spans="1:13" s="105" customFormat="1" ht="42" customHeight="1" x14ac:dyDescent="0.3">
      <c r="A154" s="102"/>
      <c r="B154" s="103"/>
      <c r="C154" s="38" t="s">
        <v>157</v>
      </c>
      <c r="D154" s="109" t="str">
        <f>VLOOKUP(Table269[[#This Row],[(FIN) Käytäntö]],Languages!A$1:D$616,3,FALSE)</f>
        <v>Ohjelmistojen ja sovellusten käyttöönottoprosessissa edellytetään turvallisia ohjelmistokonfiguraatioita (sekä sisäisesti kehitettyjen että hankittujen ohjelmistojen osalta)</v>
      </c>
      <c r="E154" s="51"/>
      <c r="F154" s="52"/>
      <c r="G154" s="52"/>
      <c r="H154" s="52"/>
      <c r="I154" s="52"/>
      <c r="J154" s="36">
        <v>143</v>
      </c>
      <c r="K154" s="104"/>
      <c r="L154" s="123"/>
      <c r="M154" s="124"/>
    </row>
    <row r="155" spans="1:13" s="105" customFormat="1" ht="42" customHeight="1" x14ac:dyDescent="0.3">
      <c r="A155" s="102"/>
      <c r="B155" s="103"/>
      <c r="C155" s="38" t="s">
        <v>158</v>
      </c>
      <c r="D155" s="109" t="str">
        <f>VLOOKUP(Table269[[#This Row],[(FIN) Käytäntö]],Languages!A$1:D$616,3,FALSE)</f>
        <v>Kaikki sisäisesti kehitettävät ohjelmistot ja sovellukset kehitetään käyttäen turvallisen sovelluskehityksen periaatteita.</v>
      </c>
      <c r="E155" s="51"/>
      <c r="F155" s="52"/>
      <c r="G155" s="52"/>
      <c r="H155" s="52"/>
      <c r="I155" s="52"/>
      <c r="J155" s="36">
        <v>144</v>
      </c>
      <c r="K155" s="104"/>
      <c r="L155" s="123"/>
      <c r="M155" s="124"/>
    </row>
    <row r="156" spans="1:13" s="105" customFormat="1" ht="42" customHeight="1" x14ac:dyDescent="0.3">
      <c r="A156" s="102"/>
      <c r="B156" s="103"/>
      <c r="C156" s="38" t="s">
        <v>159</v>
      </c>
      <c r="D156" s="109" t="str">
        <f>VLOOKUP(Table269[[#This Row],[(FIN) Käytäntö]],Languages!A$1:D$616,3,FALSE)</f>
        <v>Kaikkien ohjelmisto- ja sovellushankintojen valinnassa huomioidaan noudattaako toimittaja turvallisen sovelluskehityksen periaatteita.</v>
      </c>
      <c r="E156" s="51"/>
      <c r="F156" s="52"/>
      <c r="G156" s="52"/>
      <c r="H156" s="52"/>
      <c r="I156" s="52"/>
      <c r="J156" s="36">
        <v>145</v>
      </c>
      <c r="K156" s="104"/>
      <c r="L156" s="123"/>
      <c r="M156" s="124"/>
    </row>
    <row r="157" spans="1:13" s="105" customFormat="1" ht="42" customHeight="1" x14ac:dyDescent="0.3">
      <c r="A157" s="102"/>
      <c r="B157" s="103"/>
      <c r="C157" s="38" t="s">
        <v>160</v>
      </c>
      <c r="D157" s="109" t="str">
        <f>VLOOKUP(Table269[[#This Row],[(FIN) Käytäntö]],Languages!A$1:D$616,3,FALSE)</f>
        <v>Arkkitehtuurikatselmointiprosessissa arvioidaan uusien ja päivitettyjen ohjelmistojen ja sovellusten turvallisuutta ennen niiden vientiä tuotantoon.</v>
      </c>
      <c r="E157" s="51"/>
      <c r="F157" s="52"/>
      <c r="G157" s="52"/>
      <c r="H157" s="52"/>
      <c r="I157" s="52"/>
      <c r="J157" s="36">
        <v>146</v>
      </c>
      <c r="K157" s="104"/>
      <c r="L157" s="123"/>
      <c r="M157" s="124"/>
    </row>
    <row r="158" spans="1:13" s="105" customFormat="1" ht="42" customHeight="1" x14ac:dyDescent="0.3">
      <c r="A158" s="102"/>
      <c r="B158" s="103"/>
      <c r="C158" s="38" t="s">
        <v>161</v>
      </c>
      <c r="D158" s="109" t="str">
        <f>VLOOKUP(Table269[[#This Row],[(FIN) Käytäntö]],Languages!A$1:D$616,3,FALSE)</f>
        <v>Ohjelmistojen ja laiteohjelmistojen (firmware) aitous varmistetaan ennen käyttöönottoa.</v>
      </c>
      <c r="E158" s="51"/>
      <c r="F158" s="52"/>
      <c r="G158" s="52"/>
      <c r="H158" s="52"/>
      <c r="I158" s="52"/>
      <c r="J158" s="36">
        <v>147</v>
      </c>
      <c r="K158" s="104"/>
      <c r="L158" s="123"/>
      <c r="M158" s="124"/>
    </row>
    <row r="159" spans="1:13" s="105" customFormat="1" ht="42" customHeight="1" x14ac:dyDescent="0.3">
      <c r="A159" s="102"/>
      <c r="B159" s="103"/>
      <c r="C159" s="38" t="s">
        <v>162</v>
      </c>
      <c r="D159" s="109" t="str">
        <f>VLOOKUP(Table269[[#This Row],[(FIN) Käytäntö]],Languages!A$1:D$616,3,FALSE)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E159" s="51"/>
      <c r="F159" s="52"/>
      <c r="G159" s="52"/>
      <c r="H159" s="52"/>
      <c r="I159" s="52"/>
      <c r="J159" s="36">
        <v>148</v>
      </c>
      <c r="K159" s="104"/>
      <c r="L159" s="123"/>
      <c r="M159" s="124"/>
    </row>
    <row r="160" spans="1:13" s="105" customFormat="1" ht="42" customHeight="1" x14ac:dyDescent="0.3">
      <c r="A160" s="102"/>
      <c r="B160" s="103"/>
      <c r="C160" s="38" t="s">
        <v>163</v>
      </c>
      <c r="D160" s="109" t="str">
        <f>VLOOKUP(Table269[[#This Row],[(FIN) Käytäntö]],Languages!A$1:D$616,3,FALSE)</f>
        <v>Tallennettua arkaluontoista tietoa ("data at rest") suojataan. Tasolla 1 tämän ei tarvitse olla systemaattista ja säännöllistä.</v>
      </c>
      <c r="E160" s="51"/>
      <c r="F160" s="52"/>
      <c r="G160" s="52"/>
      <c r="H160" s="52"/>
      <c r="I160" s="52"/>
      <c r="J160" s="36">
        <v>149</v>
      </c>
      <c r="K160" s="104"/>
      <c r="L160" s="123"/>
      <c r="M160" s="124"/>
    </row>
    <row r="161" spans="1:13" s="105" customFormat="1" ht="42" customHeight="1" x14ac:dyDescent="0.3">
      <c r="A161" s="102"/>
      <c r="B161" s="103"/>
      <c r="C161" s="38" t="s">
        <v>164</v>
      </c>
      <c r="D161" s="109" t="str">
        <f>VLOOKUP(Table269[[#This Row],[(FIN) Käytäntö]],Languages!A$1:D$616,3,FALSE)</f>
        <v>Kaikkea tallennettua tietoa ("data at rest") suojataan valittujen tietotyyppien osalta [kts. ASSET-2c].</v>
      </c>
      <c r="E161" s="51"/>
      <c r="F161" s="52"/>
      <c r="G161" s="52"/>
      <c r="H161" s="52"/>
      <c r="I161" s="52"/>
      <c r="J161" s="36">
        <v>150</v>
      </c>
      <c r="K161" s="104"/>
      <c r="L161" s="123"/>
      <c r="M161" s="124"/>
    </row>
    <row r="162" spans="1:13" s="105" customFormat="1" ht="42" customHeight="1" x14ac:dyDescent="0.3">
      <c r="A162" s="102"/>
      <c r="B162" s="103"/>
      <c r="C162" s="38" t="s">
        <v>165</v>
      </c>
      <c r="D162" s="109" t="str">
        <f>VLOOKUP(Table269[[#This Row],[(FIN) Käytäntö]],Languages!A$1:D$616,3,FALSE)</f>
        <v>Kaikkea siirrossa olevaa tietoa ("data in transit") suojataan valittujen tietotyyppien / kategorioiden osalta [kts. ASSET-2c].</v>
      </c>
      <c r="E162" s="51"/>
      <c r="F162" s="52"/>
      <c r="G162" s="52"/>
      <c r="H162" s="52"/>
      <c r="I162" s="52"/>
      <c r="J162" s="36">
        <v>151</v>
      </c>
      <c r="K162" s="104"/>
      <c r="L162" s="123"/>
      <c r="M162" s="124"/>
    </row>
    <row r="163" spans="1:13" s="105" customFormat="1" ht="42" customHeight="1" x14ac:dyDescent="0.3">
      <c r="A163" s="102"/>
      <c r="B163" s="103"/>
      <c r="C163" s="38" t="s">
        <v>166</v>
      </c>
      <c r="D163" s="109" t="str">
        <f>VLOOKUP(Table269[[#This Row],[(FIN) Käytäntö]],Languages!A$1:D$616,3,FALSE)</f>
        <v>Salausmenetelmät ovat käytössä tallennetulle ja siirrossa olevalle tiedolle valittujen tietotyyppien / kategorioiden osalta [kts. ASSET-2c].</v>
      </c>
      <c r="E163" s="51"/>
      <c r="F163" s="52"/>
      <c r="G163" s="52"/>
      <c r="H163" s="52"/>
      <c r="I163" s="52"/>
      <c r="J163" s="36">
        <v>152</v>
      </c>
      <c r="K163" s="104"/>
      <c r="L163" s="123"/>
      <c r="M163" s="124"/>
    </row>
    <row r="164" spans="1:13" s="105" customFormat="1" ht="42" customHeight="1" x14ac:dyDescent="0.3">
      <c r="A164" s="102"/>
      <c r="B164" s="103"/>
      <c r="C164" s="38" t="s">
        <v>167</v>
      </c>
      <c r="D164" s="109" t="str">
        <f>VLOOKUP(Table269[[#This Row],[(FIN) Käytäntö]],Languages!A$1:D$616,3,FALSE)</f>
        <v>Avaintenhallintainfrastruktuuri (eli avainten luonti, säilytys, tuhoaminen, päivittäminen ja kumoaminen) on käytössä salausmenetelmien tukemiseksi.</v>
      </c>
      <c r="E164" s="51"/>
      <c r="F164" s="52"/>
      <c r="G164" s="52"/>
      <c r="H164" s="52"/>
      <c r="I164" s="52"/>
      <c r="J164" s="36">
        <v>153</v>
      </c>
      <c r="K164" s="104"/>
      <c r="L164" s="123"/>
      <c r="M164" s="124"/>
    </row>
    <row r="165" spans="1:13" s="105" customFormat="1" ht="42" customHeight="1" x14ac:dyDescent="0.3">
      <c r="A165" s="102"/>
      <c r="B165" s="103"/>
      <c r="C165" s="38" t="s">
        <v>168</v>
      </c>
      <c r="D165" s="109" t="str">
        <f>VLOOKUP(Table269[[#This Row],[(FIN) Käytäntö]],Languages!A$1:D$616,3,FALSE)</f>
        <v>Käytössä on suojausmekanismeja rajoittamaan tiedon varastamisen mahdollisuutta (esimerkiksi tiedon hävittämistä estävät työkalut).</v>
      </c>
      <c r="E165" s="51"/>
      <c r="F165" s="52"/>
      <c r="G165" s="52"/>
      <c r="H165" s="52"/>
      <c r="I165" s="52"/>
      <c r="J165" s="36">
        <v>154</v>
      </c>
      <c r="K165" s="104"/>
      <c r="L165" s="123"/>
      <c r="M165" s="124"/>
    </row>
    <row r="166" spans="1:13" s="105" customFormat="1" ht="42" customHeight="1" x14ac:dyDescent="0.3">
      <c r="A166" s="102"/>
      <c r="B166" s="103"/>
      <c r="C166" s="38" t="s">
        <v>169</v>
      </c>
      <c r="D166" s="109" t="str">
        <f>VLOOKUP(Table269[[#This Row],[(FIN) Käytäntö]],Languages!A$1:D$616,3,FALSE)</f>
        <v>Kyberarkkitehtuuriin kuuluu suojausmekanismeja (esimerkiksi laitteiden kovalevyjen salaus) tiedolle, joka on tallennettu laitteille, jotka saatetaan hukata tai varastaa.</v>
      </c>
      <c r="E166" s="51"/>
      <c r="F166" s="52"/>
      <c r="G166" s="52"/>
      <c r="H166" s="52"/>
      <c r="I166" s="52"/>
      <c r="J166" s="36">
        <v>155</v>
      </c>
      <c r="K166" s="104"/>
      <c r="L166" s="123"/>
      <c r="M166" s="124"/>
    </row>
    <row r="167" spans="1:13" s="105" customFormat="1" ht="42" customHeight="1" x14ac:dyDescent="0.3">
      <c r="A167" s="102"/>
      <c r="B167" s="103"/>
      <c r="C167" s="38" t="s">
        <v>170</v>
      </c>
      <c r="D167" s="109" t="str">
        <f>VLOOKUP(Table269[[#This Row],[(FIN) Käytäntö]],Languages!A$1:D$616,3,FALSE)</f>
        <v>Kyberarkkitehtuuri kattaa suojausmenetelmät sovellusten, laiteohjelmistojen (firmware) ja tiedon luvattomien muutosten varalle.</v>
      </c>
      <c r="E167" s="51"/>
      <c r="F167" s="52"/>
      <c r="G167" s="52"/>
      <c r="H167" s="52"/>
      <c r="I167" s="52"/>
      <c r="J167" s="36">
        <v>156</v>
      </c>
      <c r="K167" s="104"/>
      <c r="L167" s="123"/>
      <c r="M167" s="124"/>
    </row>
    <row r="168" spans="1:13" s="105" customFormat="1" ht="42" customHeight="1" x14ac:dyDescent="0.3">
      <c r="A168" s="102"/>
      <c r="B168" s="103"/>
      <c r="C168" s="38" t="s">
        <v>171</v>
      </c>
      <c r="D168" s="109" t="str">
        <f>VLOOKUP(Table269[[#This Row],[(FIN) Käytäntö]],Languages!A$1:D$616,3,FALSE)</f>
        <v>ARCHITECTURE-osion toimintaa varten on määritetty dokumentoidut toimintatavat, joita noudatetaan ja päivitetään säännöllisesti.</v>
      </c>
      <c r="E168" s="51"/>
      <c r="F168" s="52"/>
      <c r="G168" s="52"/>
      <c r="H168" s="52"/>
      <c r="I168" s="52"/>
      <c r="J168" s="36">
        <v>157</v>
      </c>
      <c r="K168" s="104"/>
      <c r="L168" s="123"/>
      <c r="M168" s="124"/>
    </row>
    <row r="169" spans="1:13" s="105" customFormat="1" ht="42" customHeight="1" x14ac:dyDescent="0.3">
      <c r="A169" s="102"/>
      <c r="B169" s="103"/>
      <c r="C169" s="38" t="s">
        <v>172</v>
      </c>
      <c r="D169" s="109" t="str">
        <f>VLOOKUP(Table269[[#This Row],[(FIN) Käytäntö]],Languages!A$1:D$616,3,FALSE)</f>
        <v>ARCHITECTURE-osion toimintaa varten on tarjolla riittävät resurssit (henkilöstö, rahoitus ja työkalut).</v>
      </c>
      <c r="E169" s="51"/>
      <c r="F169" s="52"/>
      <c r="G169" s="52"/>
      <c r="H169" s="52"/>
      <c r="I169" s="52"/>
      <c r="J169" s="36">
        <v>158</v>
      </c>
      <c r="K169" s="104"/>
      <c r="L169" s="123"/>
      <c r="M169" s="124"/>
    </row>
    <row r="170" spans="1:13" s="105" customFormat="1" ht="42" customHeight="1" x14ac:dyDescent="0.3">
      <c r="A170" s="102"/>
      <c r="B170" s="103"/>
      <c r="C170" s="38" t="s">
        <v>173</v>
      </c>
      <c r="D170" s="109" t="str">
        <f>VLOOKUP(Table269[[#This Row],[(FIN) Käytäntö]],Languages!A$1:D$616,3,FALSE)</f>
        <v>ARCHITECTURE-osion toimintaa ohjataan vaatimuksilla, jotka on asetettu organisaation johtotason politiikassa (tai vastaavassa ohjeistuksessa).</v>
      </c>
      <c r="E170" s="51"/>
      <c r="F170" s="52"/>
      <c r="G170" s="52"/>
      <c r="H170" s="52"/>
      <c r="I170" s="52"/>
      <c r="J170" s="36">
        <v>159</v>
      </c>
      <c r="K170" s="104"/>
      <c r="L170" s="123"/>
      <c r="M170" s="124"/>
    </row>
    <row r="171" spans="1:13" s="105" customFormat="1" ht="42" customHeight="1" x14ac:dyDescent="0.3">
      <c r="A171" s="102"/>
      <c r="B171" s="103"/>
      <c r="C171" s="38" t="s">
        <v>174</v>
      </c>
      <c r="D171" s="109" t="str">
        <f>VLOOKUP(Table269[[#This Row],[(FIN) Käytäntö]],Languages!A$1:D$616,3,FALSE)</f>
        <v>ARCHITECTURE-osion toiminnan suorittamiseen tarvittavat vastuut, tilivelvollisuudet ja valtuutukset on jalkautettu soveltuville työntekijöille.</v>
      </c>
      <c r="E171" s="51"/>
      <c r="F171" s="52"/>
      <c r="G171" s="52"/>
      <c r="H171" s="52"/>
      <c r="I171" s="52"/>
      <c r="J171" s="36">
        <v>160</v>
      </c>
      <c r="K171" s="104"/>
      <c r="L171" s="123"/>
      <c r="M171" s="124"/>
    </row>
    <row r="172" spans="1:13" s="105" customFormat="1" ht="42" customHeight="1" x14ac:dyDescent="0.3">
      <c r="A172" s="102"/>
      <c r="B172" s="103"/>
      <c r="C172" s="38" t="s">
        <v>175</v>
      </c>
      <c r="D172" s="109" t="str">
        <f>VLOOKUP(Table269[[#This Row],[(FIN) Käytäntö]],Languages!A$1:D$616,3,FALSE)</f>
        <v>ARCHITECTURE-osion toimintaa suorittavilla työntekijöillä on riittävät tiedot ja taidot tehtäviensä suorittamiseen.</v>
      </c>
      <c r="E172" s="51"/>
      <c r="F172" s="52"/>
      <c r="G172" s="52"/>
      <c r="H172" s="52"/>
      <c r="I172" s="52"/>
      <c r="J172" s="36">
        <v>161</v>
      </c>
      <c r="K172" s="104"/>
      <c r="L172" s="123"/>
      <c r="M172" s="124"/>
    </row>
    <row r="173" spans="1:13" s="105" customFormat="1" ht="42" customHeight="1" x14ac:dyDescent="0.3">
      <c r="A173" s="102"/>
      <c r="B173" s="103"/>
      <c r="C173" s="38" t="s">
        <v>176</v>
      </c>
      <c r="D173" s="109" t="str">
        <f>VLOOKUP(Table269[[#This Row],[(FIN) Käytäntö]],Languages!A$1:D$616,3,FALSE)</f>
        <v>ARCHITECTURE-osion toiminnan vaikuttavuutta arvioidaan ja seurataan.</v>
      </c>
      <c r="E173" s="51"/>
      <c r="F173" s="52"/>
      <c r="G173" s="52"/>
      <c r="H173" s="52"/>
      <c r="I173" s="52"/>
      <c r="J173" s="36">
        <v>162</v>
      </c>
      <c r="K173" s="104"/>
      <c r="L173" s="123"/>
      <c r="M173" s="124"/>
    </row>
    <row r="174" spans="1:13" s="105" customFormat="1" ht="42" customHeight="1" x14ac:dyDescent="0.3">
      <c r="A174" s="102"/>
      <c r="B174" s="103"/>
      <c r="C174" s="38" t="s">
        <v>177</v>
      </c>
      <c r="D174" s="109" t="str">
        <f>VLOOKUP(Table269[[#This Row],[(FIN) Käytäntö]],Languages!A$1:D$616,3,FALSE)</f>
        <v>Toiminnon kannalta tärkeistä IT- ja OT-laitteista ja ohjelmistoista on olemassa rekisteri. (Huomioi myös mahdollisten OT-ympäristöjen laitteet ja ohjelmistot). Tasolla 1 rekisterin ylläpidon ei tarvitse olla systemaattista ja säännöllistä.</v>
      </c>
      <c r="E174" s="51"/>
      <c r="F174" s="52"/>
      <c r="G174" s="52"/>
      <c r="H174" s="52"/>
      <c r="I174" s="52"/>
      <c r="J174" s="36">
        <v>163</v>
      </c>
      <c r="K174" s="104"/>
      <c r="L174" s="123"/>
      <c r="M174" s="124"/>
    </row>
    <row r="175" spans="1:13" s="105" customFormat="1" ht="42" customHeight="1" x14ac:dyDescent="0.3">
      <c r="A175" s="102"/>
      <c r="B175" s="103"/>
      <c r="C175" s="38" t="s">
        <v>178</v>
      </c>
      <c r="D175" s="109" t="str">
        <f>VLOOKUP(Table269[[#This Row],[(FIN) Käytäntö]],Languages!A$1:D$616,3,FALSE)</f>
        <v>Rekisteriin on kirjattu sellaiset toimintoon kuuluvat laitteet ja ohjelmistot, joita voitaisiin käyttää hyökkääjän tavoitteen saavuttamiseen.</v>
      </c>
      <c r="E175" s="51"/>
      <c r="F175" s="52"/>
      <c r="G175" s="52"/>
      <c r="H175" s="52"/>
      <c r="I175" s="52"/>
      <c r="J175" s="36">
        <v>164</v>
      </c>
      <c r="K175" s="104"/>
      <c r="L175" s="123"/>
      <c r="M175" s="124"/>
    </row>
    <row r="176" spans="1:13" s="105" customFormat="1" ht="42" customHeight="1" x14ac:dyDescent="0.3">
      <c r="A176" s="102"/>
      <c r="B176" s="103"/>
      <c r="C176" s="38" t="s">
        <v>179</v>
      </c>
      <c r="D176" s="109" t="str">
        <f>VLOOKUP(Table269[[#This Row],[(FIN) Käytäntö]],Languages!A$1:D$616,3,FALSE)</f>
        <v>Rekisteriin kirjatut laitteet ja ohjelmistot on priorisoitu noudattaen määriteltyjä priorisointikriteerejä, joihin kuuluu arviointi laitteen tai ohjelmiston tärkeydestä toiminnolle.</v>
      </c>
      <c r="E176" s="51"/>
      <c r="F176" s="52"/>
      <c r="G176" s="52"/>
      <c r="H176" s="52"/>
      <c r="I176" s="52"/>
      <c r="J176" s="36">
        <v>165</v>
      </c>
      <c r="K176" s="104"/>
      <c r="L176" s="123"/>
      <c r="M176" s="124"/>
    </row>
    <row r="177" spans="1:13" s="105" customFormat="1" ht="42" customHeight="1" x14ac:dyDescent="0.3">
      <c r="A177" s="102"/>
      <c r="B177" s="103"/>
      <c r="C177" s="38" t="s">
        <v>180</v>
      </c>
      <c r="D177" s="109" t="str">
        <f>VLOOKUP(Table269[[#This Row],[(FIN) Käytäntö]],Languages!A$1:D$616,3,FALSE)</f>
        <v>Priorisointikriteereissä huomioidaan lisäksi missä laajuudessa hyökkääjä voisi käyttää laitetta tai ohjelmistoa [ks. ASSET-1b] tavoitteensa saavuttamiseen (tietomurto, toiminnan häiriö jne.).</v>
      </c>
      <c r="E177" s="51"/>
      <c r="F177" s="52"/>
      <c r="G177" s="52"/>
      <c r="H177" s="52"/>
      <c r="I177" s="52"/>
      <c r="J177" s="36">
        <v>166</v>
      </c>
      <c r="K177" s="104"/>
      <c r="L177" s="123"/>
      <c r="M177" s="124"/>
    </row>
    <row r="178" spans="1:13" s="105" customFormat="1" ht="42" customHeight="1" x14ac:dyDescent="0.3">
      <c r="A178" s="102"/>
      <c r="B178" s="103"/>
      <c r="C178" s="38" t="s">
        <v>181</v>
      </c>
      <c r="D178" s="109" t="str">
        <f>VLOOKUP(Table269[[#This Row],[(FIN) Käytäntö]],Languages!A$1:D$616,3,FALSE)</f>
        <v>Rekisteriin on kirjattu laitteista ja ohjelmistoista sellaisia ominaisuuksia, jotka tukevat organisaation kybertoimintaa (esimerkiksi laitteen tai ohjelmiston sijainti, prioriteetti, käyttöjärjestelmä tai firmware-versio).</v>
      </c>
      <c r="E178" s="51"/>
      <c r="F178" s="52"/>
      <c r="G178" s="52"/>
      <c r="H178" s="52"/>
      <c r="I178" s="52"/>
      <c r="J178" s="36">
        <v>167</v>
      </c>
      <c r="K178" s="104"/>
      <c r="L178" s="123"/>
      <c r="M178" s="124"/>
    </row>
    <row r="179" spans="1:13" s="105" customFormat="1" ht="42" customHeight="1" x14ac:dyDescent="0.3">
      <c r="A179" s="102"/>
      <c r="B179" s="103"/>
      <c r="C179" s="38" t="s">
        <v>182</v>
      </c>
      <c r="D179" s="109" t="str">
        <f>VLOOKUP(Table269[[#This Row],[(FIN) Käytäntö]],Languages!A$1:D$616,3,FALSE)</f>
        <v>Rekisteri (IT ja OT) on täydellinen (eli rekisteri kattaa kaikki toiminnon pyörittämiseen tarvittavat laitteet, ohjelmistot ja tietovarannot).</v>
      </c>
      <c r="E179" s="51"/>
      <c r="F179" s="52"/>
      <c r="G179" s="52"/>
      <c r="H179" s="52"/>
      <c r="I179" s="52"/>
      <c r="J179" s="36">
        <v>168</v>
      </c>
      <c r="K179" s="104"/>
      <c r="L179" s="123"/>
      <c r="M179" s="124"/>
    </row>
    <row r="180" spans="1:13" s="105" customFormat="1" ht="42" customHeight="1" x14ac:dyDescent="0.3">
      <c r="A180" s="102"/>
      <c r="B180" s="103"/>
      <c r="C180" s="38" t="s">
        <v>183</v>
      </c>
      <c r="D180" s="109" t="str">
        <f>VLOOKUP(Table269[[#This Row],[(FIN) Käytäntö]],Languages!A$1:D$616,3,FALSE)</f>
        <v>Rekisteri on ajan tasalla (eli rekisteriä päivitetään aika ajoin ja määriteltyjen tilanteiden kuten järjestelmämuutosten yhteydessä).</v>
      </c>
      <c r="E180" s="51"/>
      <c r="F180" s="52"/>
      <c r="G180" s="52"/>
      <c r="H180" s="52"/>
      <c r="I180" s="52"/>
      <c r="J180" s="36">
        <v>169</v>
      </c>
      <c r="K180" s="104"/>
      <c r="L180" s="123"/>
      <c r="M180" s="124"/>
    </row>
    <row r="181" spans="1:13" s="105" customFormat="1" ht="42" customHeight="1" x14ac:dyDescent="0.3">
      <c r="A181" s="102"/>
      <c r="B181" s="103"/>
      <c r="C181" s="38" t="s">
        <v>184</v>
      </c>
      <c r="D181" s="109" t="str">
        <f>VLOOKUP(Table269[[#This Row],[(FIN) Käytäntö]],Languages!A$1:D$616,3,FALSE)</f>
        <v>Kaikki tiedot on tuhottu tai poistettu laitteista ennen käyttöönottoa uudessa kohteessa ja ennen käytöstä poistamista.</v>
      </c>
      <c r="E181" s="51"/>
      <c r="F181" s="52"/>
      <c r="G181" s="52"/>
      <c r="H181" s="52"/>
      <c r="I181" s="52"/>
      <c r="J181" s="36">
        <v>170</v>
      </c>
      <c r="K181" s="104"/>
      <c r="L181" s="123"/>
      <c r="M181" s="124"/>
    </row>
    <row r="182" spans="1:13" s="105" customFormat="1" ht="42" customHeight="1" x14ac:dyDescent="0.3">
      <c r="A182" s="102"/>
      <c r="B182" s="103"/>
      <c r="C182" s="38" t="s">
        <v>185</v>
      </c>
      <c r="D182" s="109" t="str">
        <f>VLOOKUP(Table269[[#This Row],[(FIN) Käytäntö]],Languages!A$1:D$616,3,FALSE)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E182" s="51"/>
      <c r="F182" s="52"/>
      <c r="G182" s="52"/>
      <c r="H182" s="52"/>
      <c r="I182" s="52"/>
      <c r="J182" s="36">
        <v>171</v>
      </c>
      <c r="K182" s="104"/>
      <c r="L182" s="123"/>
      <c r="M182" s="124"/>
    </row>
    <row r="183" spans="1:13" s="105" customFormat="1" ht="42" customHeight="1" x14ac:dyDescent="0.3">
      <c r="A183" s="102"/>
      <c r="B183" s="103"/>
      <c r="C183" s="38" t="s">
        <v>186</v>
      </c>
      <c r="D183" s="109" t="str">
        <f>VLOOKUP(Table269[[#This Row],[(FIN) Käytäntö]],Languages!A$1:D$616,3,FALSE)</f>
        <v>Rekisteriin on kirjattu sellaiset toimintoon kuuluvat tietovarannot, joita voitaisiin käyttää hyökkääjän tavoitteen saavuttamiseen.</v>
      </c>
      <c r="E183" s="51"/>
      <c r="F183" s="52"/>
      <c r="G183" s="52"/>
      <c r="H183" s="52"/>
      <c r="I183" s="52"/>
      <c r="J183" s="36">
        <v>172</v>
      </c>
      <c r="K183" s="104"/>
      <c r="L183" s="123"/>
      <c r="M183" s="124"/>
    </row>
    <row r="184" spans="1:13" s="105" customFormat="1" ht="42" customHeight="1" x14ac:dyDescent="0.3">
      <c r="A184" s="102"/>
      <c r="B184" s="103"/>
      <c r="C184" s="38" t="s">
        <v>187</v>
      </c>
      <c r="D184" s="109" t="str">
        <f>VLOOKUP(Table269[[#This Row],[(FIN) Käytäntö]],Languages!A$1:D$616,3,FALSE)</f>
        <v>Rekisteriin kirjatut tietovarannot on priorisoitu noudattaen määriteltyjä priorisointikriteerejä, joihin kuuluu arviointi tietovarannon tärkeydestä toiminnolle.</v>
      </c>
      <c r="E184" s="51"/>
      <c r="F184" s="52"/>
      <c r="G184" s="52"/>
      <c r="H184" s="52"/>
      <c r="I184" s="52"/>
      <c r="J184" s="36">
        <v>173</v>
      </c>
      <c r="K184" s="104"/>
      <c r="L184" s="123"/>
      <c r="M184" s="124"/>
    </row>
    <row r="185" spans="1:13" s="105" customFormat="1" ht="42" customHeight="1" x14ac:dyDescent="0.3">
      <c r="A185" s="102"/>
      <c r="B185" s="103"/>
      <c r="C185" s="38" t="s">
        <v>188</v>
      </c>
      <c r="D185" s="109" t="str">
        <f>VLOOKUP(Table269[[#This Row],[(FIN) Käytäntö]],Languages!A$1:D$616,3,FALSE)</f>
        <v xml:space="preserve">Luokittelukriteereissä huomioidaan missä laajuudessa hyökkääjä voisi käyttää tietovarantoa tavoitteensa (tietovuoto, toiminnan keskeytys jne) saavuttamiseen. </v>
      </c>
      <c r="E185" s="51"/>
      <c r="F185" s="52"/>
      <c r="G185" s="52"/>
      <c r="H185" s="52"/>
      <c r="I185" s="52"/>
      <c r="J185" s="36">
        <v>174</v>
      </c>
      <c r="K185" s="104"/>
      <c r="L185" s="123"/>
      <c r="M185" s="124"/>
    </row>
    <row r="186" spans="1:13" s="105" customFormat="1" ht="42" customHeight="1" x14ac:dyDescent="0.3">
      <c r="A186" s="102"/>
      <c r="B186" s="103"/>
      <c r="C186" s="38" t="s">
        <v>189</v>
      </c>
      <c r="D186" s="109" t="str">
        <f>VLOOKUP(Table269[[#This Row],[(FIN) Käytäntö]],Languages!A$1:D$616,3,FALSE)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E186" s="51"/>
      <c r="F186" s="52"/>
      <c r="G186" s="52"/>
      <c r="H186" s="52"/>
      <c r="I186" s="52"/>
      <c r="J186" s="36">
        <v>175</v>
      </c>
      <c r="K186" s="104"/>
      <c r="L186" s="123"/>
      <c r="M186" s="124"/>
    </row>
    <row r="187" spans="1:13" s="105" customFormat="1" ht="42" customHeight="1" x14ac:dyDescent="0.3">
      <c r="A187" s="102"/>
      <c r="B187" s="103"/>
      <c r="C187" s="38" t="s">
        <v>190</v>
      </c>
      <c r="D187" s="109" t="str">
        <f>VLOOKUP(Table269[[#This Row],[(FIN) Käytäntö]],Languages!A$1:D$616,3,FALSE)</f>
        <v>Tietovarantojen rekisteri on täydellinen (eli rekisteri kattaa kaikki toiminnon tietovarannot).</v>
      </c>
      <c r="E187" s="51"/>
      <c r="F187" s="52"/>
      <c r="G187" s="52"/>
      <c r="H187" s="52"/>
      <c r="I187" s="52"/>
      <c r="J187" s="36">
        <v>176</v>
      </c>
      <c r="K187" s="104"/>
      <c r="L187" s="123"/>
      <c r="M187" s="124"/>
    </row>
    <row r="188" spans="1:13" s="105" customFormat="1" ht="42" customHeight="1" x14ac:dyDescent="0.3">
      <c r="A188" s="102"/>
      <c r="B188" s="103"/>
      <c r="C188" s="38" t="s">
        <v>191</v>
      </c>
      <c r="D188" s="109" t="str">
        <f>VLOOKUP(Table269[[#This Row],[(FIN) Käytäntö]],Languages!A$1:D$616,3,FALSE)</f>
        <v>Rekisteri on ajan tasalla (eli rekisteriä päivitetään aika ajoin ja määriteltyjen tilanteiden kuten järjestelmämuutosten yhteydessä).</v>
      </c>
      <c r="E188" s="51"/>
      <c r="F188" s="52"/>
      <c r="G188" s="52"/>
      <c r="H188" s="52"/>
      <c r="I188" s="52"/>
      <c r="J188" s="36">
        <v>177</v>
      </c>
      <c r="K188" s="104"/>
      <c r="L188" s="123"/>
      <c r="M188" s="124"/>
    </row>
    <row r="189" spans="1:13" s="105" customFormat="1" ht="42" customHeight="1" x14ac:dyDescent="0.3">
      <c r="A189" s="102"/>
      <c r="B189" s="103"/>
      <c r="C189" s="38" t="s">
        <v>192</v>
      </c>
      <c r="D189" s="109" t="str">
        <f>VLOOKUP(Table269[[#This Row],[(FIN) Käytäntö]],Languages!A$1:D$616,3,FALSE)</f>
        <v>Tietovarannot poistetaan, ylikirjoitetaan tai tuhotaan elinkaaren lopussa käyttäen turvallisuusvaatimusten mukaisia menetelmiä. (huomioidaan mm. tiedon suojaustaso)</v>
      </c>
      <c r="E189" s="51"/>
      <c r="F189" s="52"/>
      <c r="G189" s="52"/>
      <c r="H189" s="52"/>
      <c r="I189" s="52"/>
      <c r="J189" s="36">
        <v>178</v>
      </c>
      <c r="K189" s="104"/>
      <c r="L189" s="123"/>
      <c r="M189" s="124"/>
    </row>
    <row r="190" spans="1:13" s="105" customFormat="1" ht="42" customHeight="1" x14ac:dyDescent="0.3">
      <c r="A190" s="102"/>
      <c r="B190" s="103"/>
      <c r="C190" s="38" t="s">
        <v>193</v>
      </c>
      <c r="D190" s="109" t="str">
        <f>VLOOKUP(Table269[[#This Row],[(FIN) Käytäntö]],Languages!A$1:D$616,3,FALSE)</f>
        <v>Laitteiden, ohjelmistojen ja tietovarantojen konfiguraatioista on luotu vakioidut perusasetukset. Tasolla 1 tämän ei tarvitse olla systemaattista ja säännöllistä.</v>
      </c>
      <c r="E190" s="51"/>
      <c r="F190" s="52"/>
      <c r="G190" s="52"/>
      <c r="H190" s="52"/>
      <c r="I190" s="52"/>
      <c r="J190" s="36">
        <v>179</v>
      </c>
      <c r="K190" s="104"/>
      <c r="L190" s="123"/>
      <c r="M190" s="124"/>
    </row>
    <row r="191" spans="1:13" s="105" customFormat="1" ht="42" customHeight="1" x14ac:dyDescent="0.3">
      <c r="A191" s="102"/>
      <c r="B191" s="103"/>
      <c r="C191" s="38" t="s">
        <v>194</v>
      </c>
      <c r="D191" s="109" t="str">
        <f>VLOOKUP(Table269[[#This Row],[(FIN) Käytäntö]],Languages!A$1:D$616,3,FALSE)</f>
        <v>Vakioituja perusasetuksia käytetään, kun laitteille, ohjelmistoille tai tietovarannoille luodaan uusi konfiguraatio tai palautetaan vanha konfiguraatio.</v>
      </c>
      <c r="E191" s="51"/>
      <c r="F191" s="52"/>
      <c r="G191" s="52"/>
      <c r="H191" s="52"/>
      <c r="I191" s="52"/>
      <c r="J191" s="36">
        <v>180</v>
      </c>
      <c r="K191" s="104"/>
      <c r="L191" s="123"/>
      <c r="M191" s="124"/>
    </row>
    <row r="192" spans="1:13" s="105" customFormat="1" ht="42" customHeight="1" x14ac:dyDescent="0.3">
      <c r="A192" s="102"/>
      <c r="B192" s="103"/>
      <c r="C192" s="38" t="s">
        <v>195</v>
      </c>
      <c r="D192" s="109" t="str">
        <f>VLOOKUP(Table269[[#This Row],[(FIN) Käytäntö]],Languages!A$1:D$616,3,FALSE)</f>
        <v>Vakioidut perusasetukset sisältävät soveltuvilta osin organisaation kyberarkkitehtuurissa määritellyt vaatimukset [kts. ARCHITECTURE-1f].</v>
      </c>
      <c r="E192" s="51"/>
      <c r="F192" s="52"/>
      <c r="G192" s="52"/>
      <c r="H192" s="52"/>
      <c r="I192" s="52"/>
      <c r="J192" s="36">
        <v>181</v>
      </c>
      <c r="K192" s="104"/>
      <c r="L192" s="123"/>
      <c r="M192" s="124"/>
    </row>
    <row r="193" spans="1:13" s="105" customFormat="1" ht="42" customHeight="1" x14ac:dyDescent="0.3">
      <c r="A193" s="102"/>
      <c r="B193" s="103"/>
      <c r="C193" s="38" t="s">
        <v>196</v>
      </c>
      <c r="D193" s="109" t="str">
        <f>VLOOKUP(Table269[[#This Row],[(FIN) Käytäntö]],Languages!A$1:D$616,3,FALSE)</f>
        <v>Perusasetuksia katselmoidaan ja päivitetään säännöllisesti ja ja määriteltyjen tilanteiden kuten järjestelmämuutosten tai kyberarkkitehtuurin muutosten yhteydessä.</v>
      </c>
      <c r="E193" s="51"/>
      <c r="F193" s="52"/>
      <c r="G193" s="52"/>
      <c r="H193" s="52"/>
      <c r="I193" s="52"/>
      <c r="J193" s="36">
        <v>182</v>
      </c>
      <c r="K193" s="104"/>
      <c r="L193" s="123"/>
      <c r="M193" s="124"/>
    </row>
    <row r="194" spans="1:13" s="105" customFormat="1" ht="42" customHeight="1" x14ac:dyDescent="0.3">
      <c r="A194" s="102"/>
      <c r="B194" s="103"/>
      <c r="C194" s="38" t="s">
        <v>197</v>
      </c>
      <c r="D194" s="109" t="str">
        <f>VLOOKUP(Table269[[#This Row],[(FIN) Käytäntö]],Languages!A$1:D$616,3,FALSE)</f>
        <v>Konfiguraatioiden yhdenmukaisuutta vakioituihin perusasetuksiin seurataan säännöllisesti koko laitteen, ohjelmiston tai tietovarannon elinkaaren ajan.</v>
      </c>
      <c r="E194" s="51"/>
      <c r="F194" s="52"/>
      <c r="G194" s="52"/>
      <c r="H194" s="52"/>
      <c r="I194" s="52"/>
      <c r="J194" s="36">
        <v>183</v>
      </c>
      <c r="K194" s="104"/>
      <c r="L194" s="123"/>
      <c r="M194" s="124"/>
    </row>
    <row r="195" spans="1:13" s="105" customFormat="1" ht="42" customHeight="1" x14ac:dyDescent="0.3">
      <c r="A195" s="102"/>
      <c r="B195" s="103"/>
      <c r="C195" s="38" t="s">
        <v>198</v>
      </c>
      <c r="D195" s="109" t="str">
        <f>VLOOKUP(Table269[[#This Row],[(FIN) Käytäntö]],Languages!A$1:D$616,3,FALSE)</f>
        <v>Laitteisiin, ohjelmistoihin ja tietovarantoihin tehtävät muutokset arvioidaan ja hyväksytetään ennen niiden toteuttamista. Tasolla 1 tämän ei tarvitse olla systemaattista ja säännöllistä. (ad hoc, tapauskohtaisesti)</v>
      </c>
      <c r="E195" s="51"/>
      <c r="F195" s="52"/>
      <c r="G195" s="52"/>
      <c r="H195" s="52"/>
      <c r="I195" s="52"/>
      <c r="J195" s="36">
        <v>184</v>
      </c>
      <c r="K195" s="104"/>
      <c r="L195" s="123"/>
      <c r="M195" s="124"/>
    </row>
    <row r="196" spans="1:13" s="105" customFormat="1" ht="42" customHeight="1" x14ac:dyDescent="0.3">
      <c r="A196" s="102"/>
      <c r="B196" s="103"/>
      <c r="C196" s="38" t="s">
        <v>199</v>
      </c>
      <c r="D196" s="109" t="str">
        <f>VLOOKUP(Table269[[#This Row],[(FIN) Käytäntö]],Languages!A$1:D$616,3,FALSE)</f>
        <v>Laitteisiin, ohjelmistoihin ja tietovarantoihin tehtävistä muutoksista pidetään lokia. Tasolla 1 tämän ei tarvitse olla systemaattista ja säännöllistä. (ad hoc, tapauskohtaisesti)</v>
      </c>
      <c r="E196" s="51"/>
      <c r="F196" s="52"/>
      <c r="G196" s="52"/>
      <c r="H196" s="52"/>
      <c r="I196" s="52"/>
      <c r="J196" s="36">
        <v>185</v>
      </c>
      <c r="K196" s="104"/>
      <c r="L196" s="123"/>
      <c r="M196" s="124"/>
    </row>
    <row r="197" spans="1:13" s="105" customFormat="1" ht="42" customHeight="1" x14ac:dyDescent="0.3">
      <c r="A197" s="102"/>
      <c r="B197" s="103"/>
      <c r="C197" s="38" t="s">
        <v>200</v>
      </c>
      <c r="D197" s="109" t="str">
        <f>VLOOKUP(Table269[[#This Row],[(FIN) Käytäntö]],Languages!A$1:D$616,3,FALSE)</f>
        <v>Laitteiden, ohjelmistojen ja tietovarantojen muutoksille on määritelty dokumentointivaatimukset, joita myös ylläpidetään.</v>
      </c>
      <c r="E197" s="51"/>
      <c r="F197" s="52"/>
      <c r="G197" s="52"/>
      <c r="H197" s="52"/>
      <c r="I197" s="52"/>
      <c r="J197" s="36">
        <v>186</v>
      </c>
      <c r="K197" s="104"/>
      <c r="L197" s="123"/>
      <c r="M197" s="124"/>
    </row>
    <row r="198" spans="1:13" s="105" customFormat="1" ht="42" customHeight="1" x14ac:dyDescent="0.3">
      <c r="A198" s="102"/>
      <c r="B198" s="103"/>
      <c r="C198" s="38" t="s">
        <v>201</v>
      </c>
      <c r="D198" s="109" t="str">
        <f>VLOOKUP(Table269[[#This Row],[(FIN) Käytäntö]],Languages!A$1:D$616,3,FALSE)</f>
        <v>Tärkeisiin (korkean prioriteetin) laitteisiin, ohjelmistoihin ja tietovarantoihin tehtävät muutokset testataan ennen niiden toteuttamista.</v>
      </c>
      <c r="E198" s="51"/>
      <c r="F198" s="52"/>
      <c r="G198" s="52"/>
      <c r="H198" s="52"/>
      <c r="I198" s="52"/>
      <c r="J198" s="36">
        <v>187</v>
      </c>
      <c r="K198" s="104"/>
      <c r="L198" s="123"/>
      <c r="M198" s="124"/>
    </row>
    <row r="199" spans="1:13" s="105" customFormat="1" ht="42" customHeight="1" x14ac:dyDescent="0.3">
      <c r="A199" s="102"/>
      <c r="B199" s="103"/>
      <c r="C199" s="38" t="s">
        <v>202</v>
      </c>
      <c r="D199" s="109" t="str">
        <f>VLOOKUP(Table269[[#This Row],[(FIN) Käytäntö]],Languages!A$1:D$616,3,FALSE)</f>
        <v>Muutokset ja päivitykset toteutetaan turvallisesti.</v>
      </c>
      <c r="E199" s="51"/>
      <c r="F199" s="52"/>
      <c r="G199" s="52"/>
      <c r="H199" s="52"/>
      <c r="I199" s="52"/>
      <c r="J199" s="36">
        <v>188</v>
      </c>
      <c r="K199" s="104"/>
      <c r="L199" s="123"/>
      <c r="M199" s="124"/>
    </row>
    <row r="200" spans="1:13" s="105" customFormat="1" ht="42" customHeight="1" x14ac:dyDescent="0.3">
      <c r="A200" s="102"/>
      <c r="B200" s="103"/>
      <c r="C200" s="38" t="s">
        <v>203</v>
      </c>
      <c r="D200" s="109" t="str">
        <f>VLOOKUP(Table269[[#This Row],[(FIN) Käytäntö]],Languages!A$1:D$616,3,FALSE)</f>
        <v>Kyvykkyys palautua muutoksia edeltävään tilaan on olemassa ja sitä ylläpidetään niiden laitteiden, ohjelmistojen ja tietovarantojen osalta, jotka ovat tärkeitä toiminnolle.</v>
      </c>
      <c r="E200" s="51"/>
      <c r="F200" s="52"/>
      <c r="G200" s="52"/>
      <c r="H200" s="52"/>
      <c r="I200" s="52"/>
      <c r="J200" s="36">
        <v>189</v>
      </c>
      <c r="K200" s="104"/>
      <c r="L200" s="123"/>
      <c r="M200" s="124"/>
    </row>
    <row r="201" spans="1:13" s="105" customFormat="1" ht="42" customHeight="1" x14ac:dyDescent="0.3">
      <c r="A201" s="102"/>
      <c r="B201" s="103"/>
      <c r="C201" s="38" t="s">
        <v>204</v>
      </c>
      <c r="D201" s="109" t="str">
        <f>VLOOKUP(Table269[[#This Row],[(FIN) Käytäntö]],Languages!A$1:D$616,3,FALSE)</f>
        <v>Muutoksenhallinnan käytännöt kattavat laitteiden, ohjelmistojen ja tiedon koko elinkaaren (esimerkiksi hankinnan, käyttöönoton, käytön ja käytöstä poiston).</v>
      </c>
      <c r="E201" s="51"/>
      <c r="F201" s="52"/>
      <c r="G201" s="52"/>
      <c r="H201" s="52"/>
      <c r="I201" s="52"/>
      <c r="J201" s="36">
        <v>190</v>
      </c>
      <c r="K201" s="104"/>
      <c r="L201" s="123"/>
      <c r="M201" s="124"/>
    </row>
    <row r="202" spans="1:13" s="105" customFormat="1" ht="42" customHeight="1" x14ac:dyDescent="0.3">
      <c r="A202" s="102"/>
      <c r="B202" s="103"/>
      <c r="C202" s="38" t="s">
        <v>205</v>
      </c>
      <c r="D202" s="109" t="str">
        <f>VLOOKUP(Table269[[#This Row],[(FIN) Käytäntö]],Languages!A$1:D$616,3,FALSE)</f>
        <v>Tärkeisiin (korkean prioriteetin) laitteisiin, ohjelmistoihin ja tietovarantoihin tehtävien muutosten kyberturvallisuusvaikutus testataan ennen niiden toteuttamista.</v>
      </c>
      <c r="E202" s="51"/>
      <c r="F202" s="52"/>
      <c r="G202" s="52"/>
      <c r="H202" s="52"/>
      <c r="I202" s="52"/>
      <c r="J202" s="36">
        <v>191</v>
      </c>
      <c r="K202" s="104"/>
      <c r="L202" s="123"/>
      <c r="M202" s="124"/>
    </row>
    <row r="203" spans="1:13" s="105" customFormat="1" ht="42" customHeight="1" x14ac:dyDescent="0.3">
      <c r="A203" s="102"/>
      <c r="B203" s="103"/>
      <c r="C203" s="38" t="s">
        <v>206</v>
      </c>
      <c r="D203" s="109" t="str">
        <f>VLOOKUP(Table269[[#This Row],[(FIN) Käytäntö]],Languages!A$1:D$616,3,FALSE)</f>
        <v>Muutoksenhallinnan lokit sisältävät tietoa sellaisista tehdyistä muutoksista, jotka vaikuttavat kyseisen laitteen, ohjelmiston tai tietovarannon kyberturvallisuusvaatimuksiin.</v>
      </c>
      <c r="E203" s="51"/>
      <c r="F203" s="52"/>
      <c r="G203" s="52"/>
      <c r="H203" s="52"/>
      <c r="I203" s="52"/>
      <c r="J203" s="36">
        <v>192</v>
      </c>
      <c r="K203" s="104"/>
      <c r="L203" s="123"/>
      <c r="M203" s="124"/>
    </row>
    <row r="204" spans="1:13" s="105" customFormat="1" ht="42" customHeight="1" x14ac:dyDescent="0.3">
      <c r="A204" s="102"/>
      <c r="B204" s="103"/>
      <c r="C204" s="38" t="s">
        <v>207</v>
      </c>
      <c r="D204" s="109" t="str">
        <f>VLOOKUP(Table269[[#This Row],[(FIN) Käytäntö]],Languages!A$1:D$616,3,FALSE)</f>
        <v>ASSET-osion toimintaa varten on määritetty dokumentoidut toimintatavat, joita noudatetaan ja päivitetään säännöllisesti.</v>
      </c>
      <c r="E204" s="51"/>
      <c r="F204" s="52"/>
      <c r="G204" s="52"/>
      <c r="H204" s="52"/>
      <c r="I204" s="52"/>
      <c r="J204" s="36">
        <v>193</v>
      </c>
      <c r="K204" s="104"/>
      <c r="L204" s="123"/>
      <c r="M204" s="124"/>
    </row>
    <row r="205" spans="1:13" s="105" customFormat="1" ht="42" customHeight="1" x14ac:dyDescent="0.3">
      <c r="A205" s="102"/>
      <c r="B205" s="103"/>
      <c r="C205" s="38" t="s">
        <v>208</v>
      </c>
      <c r="D205" s="109" t="str">
        <f>VLOOKUP(Table269[[#This Row],[(FIN) Käytäntö]],Languages!A$1:D$616,3,FALSE)</f>
        <v>ASSET-osion toimintaa varten on tarjolla riittävät resurssit (henkilöstö, rahoitus ja työkalut).</v>
      </c>
      <c r="E205" s="51"/>
      <c r="F205" s="52"/>
      <c r="G205" s="52"/>
      <c r="H205" s="52"/>
      <c r="I205" s="52"/>
      <c r="J205" s="36">
        <v>194</v>
      </c>
      <c r="K205" s="104"/>
      <c r="L205" s="123"/>
      <c r="M205" s="124"/>
    </row>
    <row r="206" spans="1:13" s="105" customFormat="1" ht="42" customHeight="1" x14ac:dyDescent="0.3">
      <c r="A206" s="102"/>
      <c r="B206" s="103"/>
      <c r="C206" s="38" t="s">
        <v>209</v>
      </c>
      <c r="D206" s="109" t="str">
        <f>VLOOKUP(Table269[[#This Row],[(FIN) Käytäntö]],Languages!A$1:D$616,3,FALSE)</f>
        <v>ASSET-osion toimintaa ohjataan vaatimuksilla, jotka on asetettu organisaation johtotason politiikassa (tai vastaavassa ohjeistuksessa).</v>
      </c>
      <c r="E206" s="51"/>
      <c r="F206" s="52"/>
      <c r="G206" s="52"/>
      <c r="H206" s="52"/>
      <c r="I206" s="52"/>
      <c r="J206" s="36">
        <v>195</v>
      </c>
      <c r="K206" s="104"/>
      <c r="L206" s="123"/>
      <c r="M206" s="124"/>
    </row>
    <row r="207" spans="1:13" s="105" customFormat="1" ht="42" customHeight="1" x14ac:dyDescent="0.3">
      <c r="A207" s="102"/>
      <c r="B207" s="103"/>
      <c r="C207" s="38" t="s">
        <v>210</v>
      </c>
      <c r="D207" s="109" t="str">
        <f>VLOOKUP(Table269[[#This Row],[(FIN) Käytäntö]],Languages!A$1:D$616,3,FALSE)</f>
        <v>ASSET-osion toiminnan suorittamiseen tarvittavat vastuut, tilivelvollisuudet ja valtuutukset on jalkautettu soveltuville työntekijöille.</v>
      </c>
      <c r="E207" s="51"/>
      <c r="F207" s="52"/>
      <c r="G207" s="52"/>
      <c r="H207" s="52"/>
      <c r="I207" s="52"/>
      <c r="J207" s="36">
        <v>196</v>
      </c>
      <c r="K207" s="104"/>
      <c r="L207" s="123"/>
      <c r="M207" s="124"/>
    </row>
    <row r="208" spans="1:13" s="105" customFormat="1" ht="42" customHeight="1" x14ac:dyDescent="0.3">
      <c r="A208" s="102"/>
      <c r="B208" s="103"/>
      <c r="C208" s="38" t="s">
        <v>211</v>
      </c>
      <c r="D208" s="109" t="str">
        <f>VLOOKUP(Table269[[#This Row],[(FIN) Käytäntö]],Languages!A$1:D$616,3,FALSE)</f>
        <v>ASSET-osion toimintaa suorittavilla työntekijöillä on riittävät tiedot ja taidot tehtäviensä suorittamiseen.</v>
      </c>
      <c r="E208" s="51"/>
      <c r="F208" s="52"/>
      <c r="G208" s="52"/>
      <c r="H208" s="52"/>
      <c r="I208" s="52"/>
      <c r="J208" s="36">
        <v>197</v>
      </c>
      <c r="K208" s="104"/>
      <c r="L208" s="123"/>
      <c r="M208" s="124"/>
    </row>
    <row r="209" spans="1:13" s="105" customFormat="1" ht="42" customHeight="1" x14ac:dyDescent="0.3">
      <c r="A209" s="102"/>
      <c r="B209" s="103"/>
      <c r="C209" s="38" t="s">
        <v>212</v>
      </c>
      <c r="D209" s="109" t="str">
        <f>VLOOKUP(Table269[[#This Row],[(FIN) Käytäntö]],Languages!A$1:D$616,3,FALSE)</f>
        <v>ASSET-osion toiminnan vaikuttavuutta arvioidaan ja seurataan.</v>
      </c>
      <c r="E209" s="51"/>
      <c r="F209" s="52"/>
      <c r="G209" s="52"/>
      <c r="H209" s="52"/>
      <c r="I209" s="52"/>
      <c r="J209" s="36">
        <v>198</v>
      </c>
      <c r="K209" s="104"/>
      <c r="L209" s="123"/>
      <c r="M209" s="124"/>
    </row>
    <row r="210" spans="1:13" s="105" customFormat="1" ht="42" customHeight="1" x14ac:dyDescent="0.3">
      <c r="A210" s="102"/>
      <c r="B210" s="103"/>
      <c r="C210" s="38" t="s">
        <v>213</v>
      </c>
      <c r="D210" s="109" t="str">
        <f>VLOOKUP(Table269[[#This Row],[(FIN) Käytäntö]],Languages!A$1:D$616,3,FALSE)</f>
        <v>Organisaation tuottamat yhteiskunnalle kriittiset palvelut on tunnistettu ja dokumentoitu.</v>
      </c>
      <c r="E210" s="51"/>
      <c r="F210" s="52"/>
      <c r="G210" s="52"/>
      <c r="H210" s="52"/>
      <c r="I210" s="52"/>
      <c r="J210" s="36">
        <v>199</v>
      </c>
      <c r="K210" s="104"/>
      <c r="L210" s="123"/>
      <c r="M210" s="124"/>
    </row>
    <row r="211" spans="1:13" s="105" customFormat="1" ht="42" customHeight="1" x14ac:dyDescent="0.3">
      <c r="A211" s="102"/>
      <c r="B211" s="103"/>
      <c r="C211" s="38" t="s">
        <v>214</v>
      </c>
      <c r="D211" s="109" t="str">
        <f>VLOOKUP(Table269[[#This Row],[(FIN) Käytäntö]],Languages!A$1:D$616,3,FALSE)</f>
        <v>(Yhteiskunnalle kriittisten) palveluiden tuottamiseen tarvittava data on tunnistettu ja dokumentoitu.</v>
      </c>
      <c r="E211" s="51"/>
      <c r="F211" s="52"/>
      <c r="G211" s="52"/>
      <c r="H211" s="52"/>
      <c r="I211" s="52"/>
      <c r="J211" s="36">
        <v>200</v>
      </c>
      <c r="K211" s="104"/>
      <c r="L211" s="123"/>
      <c r="M211" s="124"/>
    </row>
    <row r="212" spans="1:13" s="105" customFormat="1" ht="42" customHeight="1" x14ac:dyDescent="0.3">
      <c r="A212" s="102"/>
      <c r="B212" s="103"/>
      <c r="C212" s="38" t="s">
        <v>215</v>
      </c>
      <c r="D212" s="109" t="str">
        <f>VLOOKUP(Table269[[#This Row],[(FIN) Käytäntö]],Languages!A$1:D$616,3,FALSE)</f>
        <v>Palveluiden tuottamiseen tarvittavat prosessit on tunnistettu ja dokumentoitu.</v>
      </c>
      <c r="E212" s="51"/>
      <c r="F212" s="52"/>
      <c r="G212" s="52"/>
      <c r="H212" s="52"/>
      <c r="I212" s="52"/>
      <c r="J212" s="36">
        <v>201</v>
      </c>
      <c r="K212" s="104"/>
      <c r="L212" s="123"/>
      <c r="M212" s="124"/>
    </row>
    <row r="213" spans="1:13" s="105" customFormat="1" ht="42" customHeight="1" x14ac:dyDescent="0.3">
      <c r="A213" s="102"/>
      <c r="B213" s="103"/>
      <c r="C213" s="38" t="s">
        <v>216</v>
      </c>
      <c r="D213" s="109" t="str">
        <f>VLOOKUP(Table269[[#This Row],[(FIN) Käytäntö]],Languages!A$1:D$616,3,FALSE)</f>
        <v>Palveluiden tuottamiseen tarvittavat järjestelmät (IT- ja OT-omaisuus) on tunnistettu ja dokumentoitu.</v>
      </c>
      <c r="E213" s="51"/>
      <c r="F213" s="52"/>
      <c r="G213" s="52"/>
      <c r="H213" s="52"/>
      <c r="I213" s="52"/>
      <c r="J213" s="36">
        <v>202</v>
      </c>
      <c r="K213" s="104"/>
      <c r="L213" s="123"/>
      <c r="M213" s="124"/>
    </row>
    <row r="214" spans="1:13" s="105" customFormat="1" ht="42" customHeight="1" x14ac:dyDescent="0.3">
      <c r="A214" s="102"/>
      <c r="B214" s="103"/>
      <c r="C214" s="38" t="s">
        <v>217</v>
      </c>
      <c r="D214" s="109" t="str">
        <f>VLOOKUP(Table269[[#This Row],[(FIN) Käytäntö]],Languages!A$1:D$616,3,FALSE)</f>
        <v>Palveluiden tuottamiseen tarvittavat tilat ja laitteet on tunnistettu ja dokumentoitu.</v>
      </c>
      <c r="E214" s="51"/>
      <c r="F214" s="52"/>
      <c r="G214" s="52"/>
      <c r="H214" s="52"/>
      <c r="I214" s="52"/>
      <c r="J214" s="36">
        <v>203</v>
      </c>
      <c r="K214" s="104"/>
      <c r="L214" s="123"/>
      <c r="M214" s="124"/>
    </row>
    <row r="215" spans="1:13" s="105" customFormat="1" ht="42" customHeight="1" x14ac:dyDescent="0.3">
      <c r="A215" s="102"/>
      <c r="B215" s="103"/>
      <c r="C215" s="38" t="s">
        <v>218</v>
      </c>
      <c r="D215" s="109" t="str">
        <f>VLOOKUP(Table269[[#This Row],[(FIN) Käytäntö]],Languages!A$1:D$616,3,FALSE)</f>
        <v>Palveluiden tuottamiseen tarvittavat toimitusketjut on tunnistettu ja dokumentoitu.</v>
      </c>
      <c r="E215" s="51"/>
      <c r="F215" s="52"/>
      <c r="G215" s="52"/>
      <c r="H215" s="52"/>
      <c r="I215" s="52"/>
      <c r="J215" s="36">
        <v>204</v>
      </c>
      <c r="K215" s="104"/>
      <c r="L215" s="123"/>
      <c r="M215" s="124"/>
    </row>
    <row r="216" spans="1:13" s="105" customFormat="1" ht="42" customHeight="1" x14ac:dyDescent="0.3">
      <c r="A216" s="102"/>
      <c r="B216" s="103"/>
      <c r="C216" s="38" t="s">
        <v>219</v>
      </c>
      <c r="D216" s="109" t="str">
        <f>VLOOKUP(Table269[[#This Row],[(FIN) Käytäntö]],Languages!A$1:D$616,3,FALSE)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E216" s="51"/>
      <c r="F216" s="52"/>
      <c r="G216" s="52"/>
      <c r="H216" s="52"/>
      <c r="I216" s="52"/>
      <c r="J216" s="36">
        <v>205</v>
      </c>
      <c r="K216" s="104"/>
      <c r="L216" s="123"/>
      <c r="M216" s="124"/>
    </row>
    <row r="217" spans="1:13" s="105" customFormat="1" ht="42" customHeight="1" x14ac:dyDescent="0.3">
      <c r="A217" s="102"/>
      <c r="B217" s="103"/>
      <c r="C217" s="38" t="s">
        <v>220</v>
      </c>
      <c r="D217" s="109" t="str">
        <f>VLOOKUP(Table269[[#This Row],[(FIN) Käytäntö]],Languages!A$1:D$616,3,FALSE)</f>
        <v>Palvelujen heikentymisen tai keskeytymisen aiheuttamat seurannaisvaikutukset yhteiskunnalle on tunnistettu ja dokumentoitu.</v>
      </c>
      <c r="E217" s="51"/>
      <c r="F217" s="52"/>
      <c r="G217" s="52"/>
      <c r="H217" s="52"/>
      <c r="I217" s="52"/>
      <c r="J217" s="36">
        <v>206</v>
      </c>
      <c r="K217" s="104"/>
      <c r="L217" s="123"/>
      <c r="M217" s="124"/>
    </row>
    <row r="218" spans="1:13" s="105" customFormat="1" ht="42" customHeight="1" x14ac:dyDescent="0.3">
      <c r="A218" s="102"/>
      <c r="B218" s="103"/>
      <c r="C218" s="38" t="s">
        <v>221</v>
      </c>
      <c r="D218" s="109" t="str">
        <f>VLOOKUP(Table269[[#This Row],[(FIN) Käytäntö]],Languages!A$1:D$616,3,FALSE)</f>
        <v>Kaikki resurssit (data, prosessit, järjestelmät, tilat ja toimitusketjut), joita tarvitaan (yhteiskunnalle kriittisten) palveluiden tuottamiseen, ovat organisaation turvallisuuden hallinnan politiikkojen ja prosessien piirissä.</v>
      </c>
      <c r="E218" s="51"/>
      <c r="F218" s="52"/>
      <c r="G218" s="52"/>
      <c r="H218" s="52"/>
      <c r="I218" s="52"/>
      <c r="J218" s="36">
        <v>207</v>
      </c>
      <c r="K218" s="104"/>
      <c r="L218" s="123"/>
      <c r="M218" s="124"/>
    </row>
    <row r="219" spans="1:13" s="105" customFormat="1" ht="42" customHeight="1" x14ac:dyDescent="0.3">
      <c r="A219" s="102"/>
      <c r="B219" s="103"/>
      <c r="C219" s="38" t="s">
        <v>222</v>
      </c>
      <c r="D219" s="109" t="str">
        <f>VLOOKUP(Table269[[#This Row],[(FIN) Käytäntö]],Languages!A$1:D$616,3,FALSE)</f>
        <v>Kaikki resurssit (data, prosessit, järjestelmät, tilat ja toimitusketjut), joita tarvitaan yhteiskunnallisesti kriittisten palvelujen tuottamiseen, ovat organisaation riskienhallinnan politiikkojen ja prosessien piirissä.</v>
      </c>
      <c r="E219" s="51"/>
      <c r="F219" s="52"/>
      <c r="G219" s="52"/>
      <c r="H219" s="52"/>
      <c r="I219" s="52"/>
      <c r="J219" s="36">
        <v>208</v>
      </c>
      <c r="K219" s="104"/>
      <c r="L219" s="123"/>
      <c r="M219" s="124"/>
    </row>
    <row r="220" spans="1:13" s="105" customFormat="1" ht="42" customHeight="1" x14ac:dyDescent="0.3">
      <c r="A220" s="102"/>
      <c r="B220" s="103"/>
      <c r="C220" s="38" t="s">
        <v>223</v>
      </c>
      <c r="D220" s="109" t="str">
        <f>VLOOKUP(Table269[[#This Row],[(FIN) Käytäntö]],Languages!A$1:D$616,3,FALSE)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E220" s="51"/>
      <c r="F220" s="52"/>
      <c r="G220" s="52"/>
      <c r="H220" s="52"/>
      <c r="I220" s="52"/>
      <c r="J220" s="36">
        <v>209</v>
      </c>
      <c r="K220" s="104"/>
      <c r="L220" s="123"/>
      <c r="M220" s="124"/>
    </row>
    <row r="221" spans="1:13" s="105" customFormat="1" ht="42" customHeight="1" x14ac:dyDescent="0.3">
      <c r="A221" s="102"/>
      <c r="B221" s="103"/>
      <c r="C221" s="38" t="s">
        <v>224</v>
      </c>
      <c r="D221" s="109" t="str">
        <f>VLOOKUP(Table269[[#This Row],[(FIN) Käytäntö]],Languages!A$1:D$616,3,FALSE)</f>
        <v>Johtoryhmä käsittelee palveluiden tuottamiseen tarvittavien tietoverkkojen ja -järjestelmien turvallisuuden tasoa säännöllisesti; käyttäen pohjana ajantasaista ja tarkkaa tietoa sekä organisaation ammattilaisten asiantuntemusta.</v>
      </c>
      <c r="E221" s="51"/>
      <c r="F221" s="52"/>
      <c r="G221" s="52"/>
      <c r="H221" s="52"/>
      <c r="I221" s="52"/>
      <c r="J221" s="36">
        <v>210</v>
      </c>
      <c r="K221" s="104"/>
      <c r="L221" s="123"/>
      <c r="M221" s="124"/>
    </row>
    <row r="222" spans="1:13" s="105" customFormat="1" ht="42" customHeight="1" x14ac:dyDescent="0.3">
      <c r="A222" s="102"/>
      <c r="B222" s="103"/>
      <c r="C222" s="38" t="s">
        <v>225</v>
      </c>
      <c r="D222" s="109" t="str">
        <f>VLOOKUP(Table269[[#This Row],[(FIN) Käytäntö]],Languages!A$1:D$616,3,FALSE)</f>
        <v>Johtoryhmän nimetyllä jäsenellä on vastuu palveluiden tuottamiseen tarvittavien tietoverkkojen ja -järjestelmien turvallisuuden tasosta. Henkilö ohjaa johtoryhmän säännöllistä keskustelua aiheesta.</v>
      </c>
      <c r="E222" s="51"/>
      <c r="F222" s="52"/>
      <c r="G222" s="52"/>
      <c r="H222" s="52"/>
      <c r="I222" s="52"/>
      <c r="J222" s="36">
        <v>211</v>
      </c>
      <c r="K222" s="104"/>
      <c r="L222" s="123"/>
      <c r="M222" s="124"/>
    </row>
    <row r="223" spans="1:13" s="105" customFormat="1" ht="42" customHeight="1" x14ac:dyDescent="0.3">
      <c r="A223" s="102"/>
      <c r="B223" s="103"/>
      <c r="C223" s="38" t="s">
        <v>226</v>
      </c>
      <c r="D223" s="109" t="str">
        <f>VLOOKUP(Table269[[#This Row],[(FIN) Käytäntö]],Languages!A$1:D$616,3,FALSE)</f>
        <v>Johtoryhmä asettaa suunnan ja tahtotilan, joista johdetaan tehokkaita toimintatapoja tietoverkkojen ja -järjestelmien turvallisuuden valvontaan ja ohjaukseen.</v>
      </c>
      <c r="E223" s="51"/>
      <c r="F223" s="52"/>
      <c r="G223" s="52"/>
      <c r="H223" s="52"/>
      <c r="I223" s="52"/>
      <c r="J223" s="36">
        <v>212</v>
      </c>
      <c r="K223" s="104"/>
      <c r="L223" s="123"/>
      <c r="M223" s="124"/>
    </row>
    <row r="224" spans="1:13" s="105" customFormat="1" ht="42" customHeight="1" x14ac:dyDescent="0.3">
      <c r="A224" s="102"/>
      <c r="B224" s="103"/>
      <c r="C224" s="38" t="s">
        <v>227</v>
      </c>
      <c r="D224" s="109" t="str">
        <f>VLOOKUP(Table269[[#This Row],[(FIN) Käytäntö]],Languages!A$1:D$616,3,FALSE)</f>
        <v>Organisaation ylimmällä johdolla on näkyvyys tärkeimpiin riskipäätöksiin läpi koko organisaation.</v>
      </c>
      <c r="E224" s="51"/>
      <c r="F224" s="52"/>
      <c r="G224" s="52"/>
      <c r="H224" s="52"/>
      <c r="I224" s="52"/>
      <c r="J224" s="36">
        <v>213</v>
      </c>
      <c r="K224" s="104"/>
      <c r="L224" s="123"/>
      <c r="M224" s="124"/>
    </row>
    <row r="225" spans="1:13" s="105" customFormat="1" ht="42" customHeight="1" x14ac:dyDescent="0.3">
      <c r="A225" s="102"/>
      <c r="B225" s="103"/>
      <c r="C225" s="38" t="s">
        <v>228</v>
      </c>
      <c r="D225" s="109" t="str">
        <f>VLOOKUP(Table269[[#This Row],[(FIN) Käytäntö]],Languages!A$1:D$616,3,FALSE)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E225" s="51"/>
      <c r="F225" s="52"/>
      <c r="G225" s="52"/>
      <c r="H225" s="52"/>
      <c r="I225" s="52"/>
      <c r="J225" s="36">
        <v>214</v>
      </c>
      <c r="K225" s="104"/>
      <c r="L225" s="123"/>
      <c r="M225" s="124"/>
    </row>
    <row r="226" spans="1:13" s="105" customFormat="1" ht="42" customHeight="1" x14ac:dyDescent="0.3">
      <c r="A226" s="102"/>
      <c r="B226" s="103"/>
      <c r="C226" s="38" t="s">
        <v>229</v>
      </c>
      <c r="D226" s="109" t="str">
        <f>VLOOKUP(Table269[[#This Row],[(FIN) Käytäntö]],Languages!A$1:D$616,3,FALSE)</f>
        <v>Riskienhallinnan päätöksentekoa voidaan tarvittaessa delegoida tai korottaa ("escalate") läpi koko organisaation sellaisille henkilöille, joilla on sopivat tiedot, taidot ja valtuudet päätösten tekemiseen.</v>
      </c>
      <c r="E226" s="51"/>
      <c r="F226" s="52"/>
      <c r="G226" s="52"/>
      <c r="H226" s="52"/>
      <c r="I226" s="52"/>
      <c r="J226" s="36">
        <v>215</v>
      </c>
      <c r="K226" s="104"/>
      <c r="L226" s="123"/>
      <c r="M226" s="124"/>
    </row>
    <row r="227" spans="1:13" s="105" customFormat="1" ht="42" customHeight="1" x14ac:dyDescent="0.3">
      <c r="A227" s="102"/>
      <c r="B227" s="103"/>
      <c r="C227" s="38" t="s">
        <v>230</v>
      </c>
      <c r="D227" s="109" t="str">
        <f>VLOOKUP(Table269[[#This Row],[(FIN) Käytäntö]],Languages!A$1:D$616,3,FALSE)</f>
        <v>Tehdyt riskienhallintapäätökset käydään läpi aika ajoin, jotta varmistutaan siitä, että ne ovat pysyneet relevantteina ja pätevinä.</v>
      </c>
      <c r="E227" s="51"/>
      <c r="F227" s="52"/>
      <c r="G227" s="52"/>
      <c r="H227" s="52"/>
      <c r="I227" s="52"/>
      <c r="J227" s="36">
        <v>216</v>
      </c>
      <c r="K227" s="104"/>
      <c r="L227" s="123"/>
      <c r="M227" s="124"/>
    </row>
    <row r="228" spans="1:13" s="105" customFormat="1" ht="42" customHeight="1" x14ac:dyDescent="0.3">
      <c r="A228" s="102"/>
      <c r="B228" s="103"/>
      <c r="C228" s="38" t="s">
        <v>231</v>
      </c>
      <c r="D228" s="109" t="str">
        <f>VLOOKUP(Table269[[#This Row],[(FIN) Käytäntö]],Languages!A$1:D$616,3,FALSE)</f>
        <v>Riskienhallintaprosessissa ja -päätöksenteossa otetaan huomioon resurssit (data, prosessit, järjestelmät, laitteet ja toimitusketju), kriittinen ajanjakso ja seurannaisvaikutukset [kts. CRITICAL-1b-h].</v>
      </c>
      <c r="E228" s="51"/>
      <c r="F228" s="52"/>
      <c r="G228" s="52"/>
      <c r="H228" s="52"/>
      <c r="I228" s="52"/>
      <c r="J228" s="36">
        <v>217</v>
      </c>
      <c r="K228" s="104"/>
      <c r="L228" s="123"/>
      <c r="M228" s="124"/>
    </row>
    <row r="229" spans="1:13" s="105" customFormat="1" ht="42" customHeight="1" x14ac:dyDescent="0.3">
      <c r="A229" s="102"/>
      <c r="B229" s="103"/>
      <c r="C229" s="38" t="s">
        <v>232</v>
      </c>
      <c r="D229" s="109" t="str">
        <f>VLOOKUP(Table269[[#This Row],[(FIN) Käytäntö]],Languages!A$1:D$616,3,FALSE)</f>
        <v>Organisaatiolla on kybertapahtumien ja -häiriöiden hallintasuunnitelma, joka kattaa kaikki (organisaation tuottamat yhteiskunnalle kriittiset) palvelut.</v>
      </c>
      <c r="E229" s="51"/>
      <c r="F229" s="52"/>
      <c r="G229" s="52"/>
      <c r="H229" s="52"/>
      <c r="I229" s="52"/>
      <c r="J229" s="36">
        <v>218</v>
      </c>
      <c r="K229" s="104"/>
      <c r="L229" s="123"/>
      <c r="M229" s="124"/>
    </row>
    <row r="230" spans="1:13" s="105" customFormat="1" ht="42" customHeight="1" x14ac:dyDescent="0.3">
      <c r="A230" s="102"/>
      <c r="B230" s="103"/>
      <c r="C230" s="38" t="s">
        <v>233</v>
      </c>
      <c r="D230" s="109" t="str">
        <f>VLOOKUP(Table269[[#This Row],[(FIN) Käytäntö]],Languages!A$1:D$616,3,FALSE)</f>
        <v>Hallintasuunnitelma rajoittuu tunnettuihin hyökkäyksiin, mutta kattaa perusteellisesti näiden hyökkäysten todennäköiset vaikutukset.</v>
      </c>
      <c r="E230" s="51"/>
      <c r="F230" s="52"/>
      <c r="G230" s="52"/>
      <c r="H230" s="52"/>
      <c r="I230" s="52"/>
      <c r="J230" s="36">
        <v>219</v>
      </c>
      <c r="K230" s="104"/>
      <c r="L230" s="123"/>
      <c r="M230" s="124"/>
    </row>
    <row r="231" spans="1:13" s="105" customFormat="1" ht="42" customHeight="1" x14ac:dyDescent="0.3">
      <c r="A231" s="102"/>
      <c r="B231" s="103"/>
      <c r="C231" s="38" t="s">
        <v>234</v>
      </c>
      <c r="D231" s="109" t="str">
        <f>VLOOKUP(Table269[[#This Row],[(FIN) Käytäntö]],Languages!A$1:D$616,3,FALSE)</f>
        <v>Kybertapahtumien ja -häiriöiden hallintaan osallistuva henkilöstö on sisäistänyt ja ymmärtää hallintasuunnitelman hyvin.</v>
      </c>
      <c r="E231" s="51"/>
      <c r="F231" s="52"/>
      <c r="G231" s="52"/>
      <c r="H231" s="52"/>
      <c r="I231" s="52"/>
      <c r="J231" s="36">
        <v>220</v>
      </c>
      <c r="K231" s="104"/>
      <c r="L231" s="123"/>
      <c r="M231" s="124"/>
    </row>
    <row r="232" spans="1:13" s="105" customFormat="1" ht="42" customHeight="1" x14ac:dyDescent="0.3">
      <c r="A232" s="102"/>
      <c r="B232" s="103"/>
      <c r="C232" s="38" t="s">
        <v>235</v>
      </c>
      <c r="D232" s="109" t="str">
        <f>VLOOKUP(Table269[[#This Row],[(FIN) Käytäntö]],Languages!A$1:D$616,3,FALSE)</f>
        <v>Hallintasuunnitelma on dokumentoitu ja se jaetaan kaikille relevanteille sidosryhmille.</v>
      </c>
      <c r="E232" s="51"/>
      <c r="F232" s="52"/>
      <c r="G232" s="52"/>
      <c r="H232" s="52"/>
      <c r="I232" s="52"/>
      <c r="J232" s="36">
        <v>221</v>
      </c>
      <c r="K232" s="104"/>
      <c r="L232" s="123"/>
      <c r="M232" s="124"/>
    </row>
    <row r="233" spans="1:13" s="105" customFormat="1" ht="42" customHeight="1" x14ac:dyDescent="0.3">
      <c r="A233" s="102"/>
      <c r="B233" s="103"/>
      <c r="C233" s="38" t="s">
        <v>236</v>
      </c>
      <c r="D233" s="109" t="str">
        <f>VLOOKUP(Table269[[#This Row],[(FIN) Käytäntö]],Languages!A$1:D$616,3,FALSE)</f>
        <v>Hallintasuunnitelma perustuu (yhteiskunnalle kriittisten palveluiden tuottamiseen tarvittavien) tietoverkkojen ja -järjestelmien riskien perusteelliseen tunnistamiseen ja ymmärtämiseen.</v>
      </c>
      <c r="E233" s="51"/>
      <c r="F233" s="52"/>
      <c r="G233" s="52"/>
      <c r="H233" s="52"/>
      <c r="I233" s="52"/>
      <c r="J233" s="36">
        <v>222</v>
      </c>
      <c r="K233" s="104"/>
      <c r="L233" s="123"/>
      <c r="M233" s="124"/>
    </row>
    <row r="234" spans="1:13" s="105" customFormat="1" ht="42" customHeight="1" x14ac:dyDescent="0.3">
      <c r="A234" s="102"/>
      <c r="B234" s="103"/>
      <c r="C234" s="38" t="s">
        <v>237</v>
      </c>
      <c r="D234" s="109" t="str">
        <f>VLOOKUP(Table269[[#This Row],[(FIN) Käytäntö]],Languages!A$1:D$616,3,FALSE)</f>
        <v>Hallintasuunnitelma kattaa perusteellisesti sekä tunnettujen hyökkäysten, että toistaiseksi tuntemattomien hyökkäysten todennäköiset vaikutukset. Suunnitelma kattaa perusteellisesti häiriön koko elinkaaren, roolit ja vastuut sekä raportointivelvoitteet.</v>
      </c>
      <c r="E234" s="51"/>
      <c r="F234" s="52"/>
      <c r="G234" s="52"/>
      <c r="H234" s="52"/>
      <c r="I234" s="52"/>
      <c r="J234" s="36">
        <v>223</v>
      </c>
      <c r="K234" s="104"/>
      <c r="L234" s="123"/>
      <c r="M234" s="124"/>
    </row>
    <row r="235" spans="1:13" s="105" customFormat="1" ht="42" customHeight="1" x14ac:dyDescent="0.3">
      <c r="A235" s="102"/>
      <c r="B235" s="103"/>
      <c r="C235" s="38" t="s">
        <v>238</v>
      </c>
      <c r="D235" s="109" t="str">
        <f>VLOOKUP(Table269[[#This Row],[(FIN) Käytäntö]],Languages!A$1:D$616,3,FALSE)</f>
        <v>Hallintasuunnitelma on dokumentoitu ja integroitu osaksi organisaation laajempaa liiketoiminnan ja toimitusketjujen jatkuvuudenhallintaa.</v>
      </c>
      <c r="E235" s="51"/>
      <c r="F235" s="52"/>
      <c r="G235" s="52"/>
      <c r="H235" s="52"/>
      <c r="I235" s="52"/>
      <c r="J235" s="36">
        <v>224</v>
      </c>
      <c r="K235" s="104"/>
      <c r="L235" s="123"/>
      <c r="M235" s="124"/>
    </row>
    <row r="236" spans="1:13" s="105" customFormat="1" ht="42" customHeight="1" x14ac:dyDescent="0.3">
      <c r="A236" s="102"/>
      <c r="B236" s="103"/>
      <c r="C236" s="38" t="s">
        <v>239</v>
      </c>
      <c r="D236" s="109" t="str">
        <f>VLOOKUP(Table269[[#This Row],[(FIN) Käytäntö]],Languages!A$1:D$616,3,FALSE)</f>
        <v>Kaikki yhteiskunnalle kriittisten palveluiden tuottamiseen osallistuvat organisaation liiketoimintayksiköt ovat saaneet ja sisäistäneet hallintasuunnitelman.</v>
      </c>
      <c r="E236" s="51"/>
      <c r="F236" s="52"/>
      <c r="G236" s="52"/>
      <c r="H236" s="52"/>
      <c r="I236" s="52"/>
      <c r="J236" s="36">
        <v>225</v>
      </c>
      <c r="K236" s="104"/>
      <c r="L236" s="123"/>
      <c r="M236" s="124"/>
    </row>
    <row r="237" spans="1:13" s="105" customFormat="1" ht="42" customHeight="1" x14ac:dyDescent="0.3">
      <c r="A237" s="102"/>
      <c r="B237" s="103"/>
      <c r="C237" s="38" t="s">
        <v>240</v>
      </c>
      <c r="D237" s="109" t="str">
        <f>VLOOKUP(Table269[[#This Row],[(FIN) Käytäntö]],Languages!A$1:D$616,3,FALSE)</f>
        <v>Organisaatiolla on kyberturvallisuusstrategia. Tasolla 1 sen kehittämisen ja ylläpidon ei tarvitse olla systemaattista ja säännöllistä.</v>
      </c>
      <c r="E237" s="51"/>
      <c r="F237" s="52"/>
      <c r="G237" s="52"/>
      <c r="H237" s="52"/>
      <c r="I237" s="52"/>
      <c r="J237" s="36">
        <v>226</v>
      </c>
      <c r="K237" s="104"/>
      <c r="L237" s="123"/>
      <c r="M237" s="124"/>
    </row>
    <row r="238" spans="1:13" s="105" customFormat="1" ht="42" customHeight="1" x14ac:dyDescent="0.3">
      <c r="A238" s="102"/>
      <c r="B238" s="103"/>
      <c r="C238" s="38" t="s">
        <v>241</v>
      </c>
      <c r="D238" s="109" t="str">
        <f>VLOOKUP(Table269[[#This Row],[(FIN) Käytäntö]],Languages!A$1:D$616,3,FALSE)</f>
        <v>Kyberturvallisuusstrategia määrittelee organisaation kyberturvallisuustavoitteet.</v>
      </c>
      <c r="E238" s="51"/>
      <c r="F238" s="52"/>
      <c r="G238" s="52"/>
      <c r="H238" s="52"/>
      <c r="I238" s="52"/>
      <c r="J238" s="36">
        <v>227</v>
      </c>
      <c r="K238" s="104"/>
      <c r="L238" s="123"/>
      <c r="M238" s="124"/>
    </row>
    <row r="239" spans="1:13" s="105" customFormat="1" ht="42" customHeight="1" x14ac:dyDescent="0.3">
      <c r="A239" s="102"/>
      <c r="B239" s="103"/>
      <c r="C239" s="38" t="s">
        <v>242</v>
      </c>
      <c r="D239" s="109" t="str">
        <f>VLOOKUP(Table269[[#This Row],[(FIN) Käytäntö]],Languages!A$1:D$616,3,FALSE)</f>
        <v>Kyberturvallisuusstrategia ja -prioriteetit on dokumentoitu. Strategia ja prioriteetit ovat linjassa organisaation yleisten strategisten tavoitteiden ja kriittiseen infrastruktuuriin kohdistuvien riskien kanssa.</v>
      </c>
      <c r="E239" s="51"/>
      <c r="F239" s="52"/>
      <c r="G239" s="52"/>
      <c r="H239" s="52"/>
      <c r="I239" s="52"/>
      <c r="J239" s="36">
        <v>228</v>
      </c>
      <c r="K239" s="104"/>
      <c r="L239" s="123"/>
      <c r="M239" s="124"/>
    </row>
    <row r="240" spans="1:13" s="105" customFormat="1" ht="42" customHeight="1" x14ac:dyDescent="0.3">
      <c r="A240" s="102"/>
      <c r="B240" s="103"/>
      <c r="C240" s="38" t="s">
        <v>243</v>
      </c>
      <c r="D240" s="109" t="str">
        <f>VLOOKUP(Table269[[#This Row],[(FIN) Käytäntö]],Languages!A$1:D$616,3,FALSE)</f>
        <v>Kyberturvallisuusstrategia määrittää organisaation kyberturvallisuuden hallintamallin ("governance") ja valvontatoimet.</v>
      </c>
      <c r="E240" s="51"/>
      <c r="F240" s="52"/>
      <c r="G240" s="52"/>
      <c r="H240" s="52"/>
      <c r="I240" s="52"/>
      <c r="J240" s="36">
        <v>229</v>
      </c>
      <c r="K240" s="104"/>
      <c r="L240" s="123"/>
      <c r="M240" s="124"/>
    </row>
    <row r="241" spans="1:13" s="105" customFormat="1" ht="42" customHeight="1" x14ac:dyDescent="0.3">
      <c r="A241" s="102"/>
      <c r="B241" s="103"/>
      <c r="C241" s="38" t="s">
        <v>244</v>
      </c>
      <c r="D241" s="109" t="str">
        <f>VLOOKUP(Table269[[#This Row],[(FIN) Käytäntö]],Languages!A$1:D$616,3,FALSE)</f>
        <v>Kyberturvallisuusstrategia määrittelee kyberturvallisuuden hallinta- ja organisaatiorakenteen.</v>
      </c>
      <c r="E241" s="51"/>
      <c r="F241" s="52"/>
      <c r="G241" s="52"/>
      <c r="H241" s="52"/>
      <c r="I241" s="52"/>
      <c r="J241" s="36">
        <v>230</v>
      </c>
      <c r="K241" s="104"/>
      <c r="L241" s="123"/>
      <c r="M241" s="124"/>
    </row>
    <row r="242" spans="1:13" s="105" customFormat="1" ht="42" customHeight="1" x14ac:dyDescent="0.3">
      <c r="A242" s="102"/>
      <c r="B242" s="103"/>
      <c r="C242" s="38" t="s">
        <v>245</v>
      </c>
      <c r="D242" s="109" t="str">
        <f>VLOOKUP(Table269[[#This Row],[(FIN) Käytäntö]],Languages!A$1:D$616,3,FALSE)</f>
        <v>Kyberturvallisuusstrategia nimeää ne standardit ja ohjeet, joita tulee noudattaa.</v>
      </c>
      <c r="E242" s="51"/>
      <c r="F242" s="52"/>
      <c r="G242" s="52"/>
      <c r="H242" s="52"/>
      <c r="I242" s="52"/>
      <c r="J242" s="36">
        <v>231</v>
      </c>
      <c r="K242" s="104"/>
      <c r="L242" s="123"/>
      <c r="M242" s="124"/>
    </row>
    <row r="243" spans="1:13" s="105" customFormat="1" ht="42" customHeight="1" x14ac:dyDescent="0.3">
      <c r="A243" s="102"/>
      <c r="B243" s="103"/>
      <c r="C243" s="38" t="s">
        <v>246</v>
      </c>
      <c r="D243" s="109" t="str">
        <f>VLOOKUP(Table269[[#This Row],[(FIN) Käytäntö]],Languages!A$1:D$616,3,FALSE)</f>
        <v>Kyberturvallisuusstrategia nimeää / tunnistaa  kaikki soveltuvat vaatimustenmukaisuusvaatimukset, jotka ohjelman pitää noudattaa. (esimerkiksi NIST CSF, ISO, PCI DSS) (toimeenpano-ohjelma vai strategia)</v>
      </c>
      <c r="E243" s="51"/>
      <c r="F243" s="52"/>
      <c r="G243" s="52"/>
      <c r="H243" s="52"/>
      <c r="I243" s="52"/>
      <c r="J243" s="36">
        <v>232</v>
      </c>
      <c r="K243" s="104"/>
      <c r="L243" s="123"/>
      <c r="M243" s="124"/>
    </row>
    <row r="244" spans="1:13" s="105" customFormat="1" ht="42" customHeight="1" x14ac:dyDescent="0.3">
      <c r="A244" s="102"/>
      <c r="B244" s="103"/>
      <c r="C244" s="38" t="s">
        <v>247</v>
      </c>
      <c r="D244" s="109" t="str">
        <f>VLOOKUP(Table269[[#This Row],[(FIN) Käytäntö]],Languages!A$1:D$616,3,FALSE)</f>
        <v>Kyberturvallisuusstrategia on päivitetty säännöllisesti ja määriteltyjen ehtojen täyttyessä kuten muutokset organisaation liiketoiminnassa, toimintaympäristössä tai uhkaprofiilissa [kts. THREAT-2e].</v>
      </c>
      <c r="E244" s="51"/>
      <c r="F244" s="52"/>
      <c r="G244" s="52"/>
      <c r="H244" s="52"/>
      <c r="I244" s="52"/>
      <c r="J244" s="36">
        <v>233</v>
      </c>
      <c r="K244" s="104"/>
      <c r="L244" s="123"/>
      <c r="M244" s="124"/>
    </row>
    <row r="245" spans="1:13" s="105" customFormat="1" ht="42" customHeight="1" x14ac:dyDescent="0.3">
      <c r="A245" s="102"/>
      <c r="B245" s="103"/>
      <c r="C245" s="38" t="s">
        <v>248</v>
      </c>
      <c r="D245" s="109" t="str">
        <f>VLOOKUP(Table269[[#This Row],[(FIN) Käytäntö]],Languages!A$1:D$616,3,FALSE)</f>
        <v>Organisaation ylin johto tukee kyberturvallisuuden hallintaa. Tasolla 1 tämän ei tarvitse olla systemaattista ja säännöllistä.</v>
      </c>
      <c r="E245" s="51"/>
      <c r="F245" s="52"/>
      <c r="G245" s="52"/>
      <c r="H245" s="52"/>
      <c r="I245" s="52"/>
      <c r="J245" s="36">
        <v>234</v>
      </c>
      <c r="K245" s="104"/>
      <c r="L245" s="123"/>
      <c r="M245" s="124"/>
    </row>
    <row r="246" spans="1:13" s="105" customFormat="1" ht="42" customHeight="1" x14ac:dyDescent="0.3">
      <c r="A246" s="102"/>
      <c r="B246" s="103"/>
      <c r="C246" s="38" t="s">
        <v>249</v>
      </c>
      <c r="D246" s="109" t="str">
        <f>VLOOKUP(Table269[[#This Row],[(FIN) Käytäntö]],Languages!A$1:D$616,3,FALSE)</f>
        <v>Kyberturvallisuuden hallinta perustuu kyberturvallisuusstrategiaan.</v>
      </c>
      <c r="E246" s="51"/>
      <c r="F246" s="52"/>
      <c r="G246" s="52"/>
      <c r="H246" s="52"/>
      <c r="I246" s="52"/>
      <c r="J246" s="36">
        <v>235</v>
      </c>
      <c r="K246" s="104"/>
      <c r="L246" s="123"/>
      <c r="M246" s="124"/>
    </row>
    <row r="247" spans="1:13" s="105" customFormat="1" ht="42" customHeight="1" x14ac:dyDescent="0.3">
      <c r="A247" s="102"/>
      <c r="B247" s="103"/>
      <c r="C247" s="38" t="s">
        <v>250</v>
      </c>
      <c r="D247" s="109" t="str">
        <f>VLOOKUP(Table269[[#This Row],[(FIN) Käytäntö]],Languages!A$1:D$616,3,FALSE)</f>
        <v>Organisaation ylimmän johdon tuki kyberturvallisuuden hallinnalle  on näkyvää ja aktiivista.</v>
      </c>
      <c r="E247" s="51"/>
      <c r="F247" s="52"/>
      <c r="G247" s="52"/>
      <c r="H247" s="52"/>
      <c r="I247" s="52"/>
      <c r="J247" s="36">
        <v>236</v>
      </c>
      <c r="K247" s="104"/>
      <c r="L247" s="123"/>
      <c r="M247" s="124"/>
    </row>
    <row r="248" spans="1:13" s="105" customFormat="1" ht="42" customHeight="1" x14ac:dyDescent="0.3">
      <c r="A248" s="102"/>
      <c r="B248" s="103"/>
      <c r="C248" s="38" t="s">
        <v>251</v>
      </c>
      <c r="D248" s="109" t="str">
        <f>VLOOKUP(Table269[[#This Row],[(FIN) Käytäntö]],Languages!A$1:D$616,3,FALSE)</f>
        <v>Organisaation ylin johto tukee kyberturvallisuuspolitiikkojen ja -ohjeiden kehittämistä, ylläpitoa ja täytäntöönpanoa.</v>
      </c>
      <c r="E248" s="51"/>
      <c r="F248" s="52"/>
      <c r="G248" s="52"/>
      <c r="H248" s="52"/>
      <c r="I248" s="52"/>
      <c r="J248" s="36">
        <v>237</v>
      </c>
      <c r="K248" s="104"/>
      <c r="L248" s="123"/>
      <c r="M248" s="124"/>
    </row>
    <row r="249" spans="1:13" s="105" customFormat="1" ht="42" customHeight="1" x14ac:dyDescent="0.3">
      <c r="A249" s="102"/>
      <c r="B249" s="103"/>
      <c r="C249" s="38" t="s">
        <v>252</v>
      </c>
      <c r="D249" s="109" t="str">
        <f>VLOOKUP(Table269[[#This Row],[(FIN) Käytäntö]],Languages!A$1:D$616,3,FALSE)</f>
        <v>Vastuu kyberturvallisuuden hallinnasta on osoitettu organisaatiossa taholle, jolla on riittävät toimivaltuudet.</v>
      </c>
      <c r="E249" s="51"/>
      <c r="F249" s="52"/>
      <c r="G249" s="52"/>
      <c r="H249" s="52"/>
      <c r="I249" s="52"/>
      <c r="J249" s="36">
        <v>238</v>
      </c>
      <c r="K249" s="104"/>
      <c r="L249" s="123"/>
      <c r="M249" s="124"/>
    </row>
    <row r="250" spans="1:13" s="105" customFormat="1" ht="42" customHeight="1" x14ac:dyDescent="0.3">
      <c r="A250" s="102"/>
      <c r="B250" s="103"/>
      <c r="C250" s="38" t="s">
        <v>253</v>
      </c>
      <c r="D250" s="109" t="str">
        <f>VLOOKUP(Table269[[#This Row],[(FIN) Käytäntö]],Languages!A$1:D$616,3,FALSE)</f>
        <v>Kyberturvallisuuden hallinnan sidosryhmät on tunnistettu ja osallistettu.</v>
      </c>
      <c r="E250" s="51"/>
      <c r="F250" s="52"/>
      <c r="G250" s="52"/>
      <c r="H250" s="52"/>
      <c r="I250" s="52"/>
      <c r="J250" s="36">
        <v>239</v>
      </c>
      <c r="K250" s="104"/>
      <c r="L250" s="123"/>
      <c r="M250" s="124"/>
    </row>
    <row r="251" spans="1:13" s="105" customFormat="1" ht="42" customHeight="1" x14ac:dyDescent="0.3">
      <c r="A251" s="102"/>
      <c r="B251" s="103"/>
      <c r="C251" s="38" t="s">
        <v>254</v>
      </c>
      <c r="D251" s="109" t="str">
        <f>VLOOKUP(Table269[[#This Row],[(FIN) Käytäntö]],Languages!A$1:D$616,3,FALSE)</f>
        <v>Kyberturvallisuuden hallinnan toiminta tarkastetaan aika ajoin, jotta varmistetaan että toimet ovat linjassa kyberturvallisuusstrategian kanssa.</v>
      </c>
      <c r="E251" s="51"/>
      <c r="F251" s="52"/>
      <c r="G251" s="52"/>
      <c r="H251" s="52"/>
      <c r="I251" s="52"/>
      <c r="J251" s="36">
        <v>240</v>
      </c>
      <c r="K251" s="104"/>
      <c r="L251" s="123"/>
      <c r="M251" s="124"/>
    </row>
    <row r="252" spans="1:13" s="105" customFormat="1" ht="42" customHeight="1" x14ac:dyDescent="0.3">
      <c r="A252" s="102"/>
      <c r="B252" s="103"/>
      <c r="C252" s="38" t="s">
        <v>255</v>
      </c>
      <c r="D252" s="109" t="str">
        <f>VLOOKUP(Table269[[#This Row],[(FIN) Käytäntö]],Languages!A$1:D$616,3,FALSE)</f>
        <v>Riippumaton taho tarkastaa organisaation kyberturvallisuuteen liittyvät toiminnat aika ajoin ja määriteltyjen tilanteiden kuten prosessimuutosten yhteydessä, jotta varmistutaan että toiminta on kyberturvallisuuspolitiikkojen ja -ohjeiden mukaista.</v>
      </c>
      <c r="E252" s="51"/>
      <c r="F252" s="52"/>
      <c r="G252" s="52"/>
      <c r="H252" s="52"/>
      <c r="I252" s="52"/>
      <c r="J252" s="36">
        <v>241</v>
      </c>
      <c r="K252" s="104"/>
      <c r="L252" s="123"/>
      <c r="M252" s="124"/>
    </row>
    <row r="253" spans="1:13" s="105" customFormat="1" ht="42" customHeight="1" x14ac:dyDescent="0.3">
      <c r="A253" s="102"/>
      <c r="B253" s="103"/>
      <c r="C253" s="38" t="s">
        <v>256</v>
      </c>
      <c r="D253" s="109" t="str">
        <f>VLOOKUP(Table269[[#This Row],[(FIN) Käytäntö]],Languages!A$1:D$616,3,FALSE)</f>
        <v>Kyberturvallisuuden kehittämisohjelma huomioi organisaatiota sitovien lakien, sääntöjen ja määräysten noudattamisen.
sitovien -&gt; velvoittavien</v>
      </c>
      <c r="E253" s="51"/>
      <c r="F253" s="52"/>
      <c r="G253" s="52"/>
      <c r="H253" s="52"/>
      <c r="I253" s="52"/>
      <c r="J253" s="36">
        <v>242</v>
      </c>
      <c r="K253" s="104"/>
      <c r="L253" s="123"/>
      <c r="M253" s="124"/>
    </row>
    <row r="254" spans="1:13" s="105" customFormat="1" ht="42" customHeight="1" x14ac:dyDescent="0.3">
      <c r="A254" s="102"/>
      <c r="B254" s="103"/>
      <c r="C254" s="38" t="s">
        <v>257</v>
      </c>
      <c r="D254" s="109" t="str">
        <f>VLOOKUP(Table269[[#This Row],[(FIN) Käytäntö]],Languages!A$1:D$616,3,FALSE)</f>
        <v>Organisaatio tekee yhteistyötä ulkoisten toimijoiden kanssa edistääkseen kyberturvallisuusstandardien, suositusten, johtavien käytäntöjen, tapauksista käytävän tiedonvaihdon sekä kehittyvien teknologioiden kehitystä ja käyttöönottoa.</v>
      </c>
      <c r="E254" s="51"/>
      <c r="F254" s="52"/>
      <c r="G254" s="52"/>
      <c r="H254" s="52"/>
      <c r="I254" s="52"/>
      <c r="J254" s="36">
        <v>243</v>
      </c>
      <c r="K254" s="104"/>
      <c r="L254" s="123"/>
      <c r="M254" s="124"/>
    </row>
    <row r="255" spans="1:13" s="105" customFormat="1" ht="42" customHeight="1" x14ac:dyDescent="0.3">
      <c r="A255" s="102"/>
      <c r="B255" s="103"/>
      <c r="C255" s="38" t="s">
        <v>258</v>
      </c>
      <c r="D255" s="109" t="str">
        <f>VLOOKUP(Table269[[#This Row],[(FIN) Käytäntö]],Languages!A$1:D$616,3,FALSE)</f>
        <v>PROGRAM-osion toimintaa varten on määritetty dokumentoidut toimintatavat, joita noudatetaan ja päivitetään säännöllisesti.</v>
      </c>
      <c r="E255" s="51"/>
      <c r="F255" s="52"/>
      <c r="G255" s="52"/>
      <c r="H255" s="52"/>
      <c r="I255" s="52"/>
      <c r="J255" s="36">
        <v>244</v>
      </c>
      <c r="K255" s="104"/>
      <c r="L255" s="123"/>
      <c r="M255" s="124"/>
    </row>
    <row r="256" spans="1:13" s="105" customFormat="1" ht="42" customHeight="1" x14ac:dyDescent="0.3">
      <c r="A256" s="102"/>
      <c r="B256" s="103"/>
      <c r="C256" s="38" t="s">
        <v>259</v>
      </c>
      <c r="D256" s="109" t="str">
        <f>VLOOKUP(Table269[[#This Row],[(FIN) Käytäntö]],Languages!A$1:D$616,3,FALSE)</f>
        <v>PROGRAM-osion toimintaa varten on tarjolla riittävät resurssit (henkilöstö, rahoitus ja työkalut).</v>
      </c>
      <c r="E256" s="51"/>
      <c r="F256" s="52"/>
      <c r="G256" s="52"/>
      <c r="H256" s="52"/>
      <c r="I256" s="52"/>
      <c r="J256" s="36">
        <v>245</v>
      </c>
      <c r="K256" s="104"/>
      <c r="L256" s="123"/>
      <c r="M256" s="124"/>
    </row>
    <row r="257" spans="1:13" s="105" customFormat="1" ht="42" customHeight="1" x14ac:dyDescent="0.3">
      <c r="A257" s="102"/>
      <c r="B257" s="103"/>
      <c r="C257" s="38" t="s">
        <v>260</v>
      </c>
      <c r="D257" s="109" t="str">
        <f>VLOOKUP(Table269[[#This Row],[(FIN) Käytäntö]],Languages!A$1:D$616,3,FALSE)</f>
        <v>PROGRAM-osion toimintaa ohjataan vaatimuksilla, jotka on asetettu organisaation johtotason politiikassa (tai vastaavassa ohjeistuksessa).</v>
      </c>
      <c r="E257" s="51"/>
      <c r="F257" s="52"/>
      <c r="G257" s="52"/>
      <c r="H257" s="52"/>
      <c r="I257" s="52"/>
      <c r="J257" s="36">
        <v>246</v>
      </c>
      <c r="K257" s="104"/>
      <c r="L257" s="123"/>
      <c r="M257" s="124"/>
    </row>
    <row r="258" spans="1:13" s="105" customFormat="1" ht="42" customHeight="1" x14ac:dyDescent="0.3">
      <c r="A258" s="102"/>
      <c r="B258" s="103"/>
      <c r="C258" s="38" t="s">
        <v>261</v>
      </c>
      <c r="D258" s="109" t="str">
        <f>VLOOKUP(Table269[[#This Row],[(FIN) Käytäntö]],Languages!A$1:D$616,3,FALSE)</f>
        <v>PROGRAM-osion toiminnan suorittamiseen tarvittavat vastuut, tilivelvollisuudet ja valtuutukset on jalkautettu soveltuville työntekijöille.</v>
      </c>
      <c r="E258" s="51"/>
      <c r="F258" s="52"/>
      <c r="G258" s="52"/>
      <c r="H258" s="52"/>
      <c r="I258" s="52"/>
      <c r="J258" s="36">
        <v>247</v>
      </c>
      <c r="K258" s="104"/>
      <c r="L258" s="123"/>
      <c r="M258" s="124"/>
    </row>
    <row r="259" spans="1:13" s="105" customFormat="1" ht="42" customHeight="1" x14ac:dyDescent="0.3">
      <c r="A259" s="102"/>
      <c r="B259" s="103"/>
      <c r="C259" s="38" t="s">
        <v>262</v>
      </c>
      <c r="D259" s="109" t="str">
        <f>VLOOKUP(Table269[[#This Row],[(FIN) Käytäntö]],Languages!A$1:D$616,3,FALSE)</f>
        <v>PROGRAM-osion toimintaa suorittavilla työntekijöillä on riittävät tiedot ja taidot tehtäviensä suorittamiseen.</v>
      </c>
      <c r="E259" s="51"/>
      <c r="F259" s="52"/>
      <c r="G259" s="52"/>
      <c r="H259" s="52"/>
      <c r="I259" s="52"/>
      <c r="J259" s="36">
        <v>248</v>
      </c>
      <c r="K259" s="104"/>
      <c r="L259" s="123"/>
      <c r="M259" s="124"/>
    </row>
    <row r="260" spans="1:13" s="105" customFormat="1" ht="42" customHeight="1" x14ac:dyDescent="0.3">
      <c r="A260" s="102"/>
      <c r="B260" s="103"/>
      <c r="C260" s="38" t="s">
        <v>263</v>
      </c>
      <c r="D260" s="109" t="str">
        <f>VLOOKUP(Table269[[#This Row],[(FIN) Käytäntö]],Languages!A$1:D$616,3,FALSE)</f>
        <v>PROGRAM-osion toiminnan vaikuttavuutta arvioidaan ja seurataan.</v>
      </c>
      <c r="E260" s="51"/>
      <c r="F260" s="52"/>
      <c r="G260" s="52"/>
      <c r="H260" s="52"/>
      <c r="I260" s="52"/>
      <c r="J260" s="36">
        <v>249</v>
      </c>
      <c r="K260" s="104"/>
      <c r="L260" s="123"/>
      <c r="M260" s="124"/>
    </row>
    <row r="261" spans="1:13" s="105" customFormat="1" ht="42" customHeight="1" x14ac:dyDescent="0.3">
      <c r="A261" s="102"/>
      <c r="B261" s="103"/>
      <c r="C261" s="38" t="s">
        <v>264</v>
      </c>
      <c r="D261" s="109" t="str">
        <f>VLOOKUP(Table269[[#This Row],[(FIN) Käytäntö]],Languages!A$1:D$616,3,FALSE)</f>
        <v>Havaitut kybertapahtumat raportoidaan ennalta määritellyille henkilöille tai roolien haltijoille ja ne documentoidaan (ainakin tapauskohtaisesti). Tasolla 1 tämän ei tarvitse olla systemaattista ja säännöllistä.</v>
      </c>
      <c r="E261" s="51"/>
      <c r="F261" s="52"/>
      <c r="G261" s="52"/>
      <c r="H261" s="52"/>
      <c r="I261" s="52"/>
      <c r="J261" s="36">
        <v>250</v>
      </c>
      <c r="K261" s="104"/>
      <c r="L261" s="123"/>
      <c r="M261" s="124"/>
    </row>
    <row r="262" spans="1:13" s="105" customFormat="1" ht="42" customHeight="1" x14ac:dyDescent="0.3">
      <c r="A262" s="102"/>
      <c r="B262" s="103"/>
      <c r="C262" s="38" t="s">
        <v>265</v>
      </c>
      <c r="D262" s="109" t="str">
        <f>VLOOKUP(Table269[[#This Row],[(FIN) Käytäntö]],Languages!A$1:D$616,3,FALSE)</f>
        <v>Kybertapahtumista ja niiden havaitsemisesta on laadittu kriteeristö (johon kuuluu esimerkiksi määritelmä tilanteista, jotka täyttävät kybertapahtuman määritelmän tai määritelmä siitä, missä kybertapahtumia voidaan havaita).</v>
      </c>
      <c r="E262" s="51"/>
      <c r="F262" s="52"/>
      <c r="G262" s="52"/>
      <c r="H262" s="52"/>
      <c r="I262" s="52"/>
      <c r="J262" s="36">
        <v>251</v>
      </c>
      <c r="K262" s="104"/>
      <c r="L262" s="123"/>
      <c r="M262" s="124"/>
    </row>
    <row r="263" spans="1:13" s="105" customFormat="1" ht="42" customHeight="1" x14ac:dyDescent="0.3">
      <c r="A263" s="102"/>
      <c r="B263" s="103"/>
      <c r="C263" s="38" t="s">
        <v>266</v>
      </c>
      <c r="D263" s="109" t="str">
        <f>VLOOKUP(Table269[[#This Row],[(FIN) Käytäntö]],Languages!A$1:D$616,3,FALSE)</f>
        <v>Kybertapahtumat dokumentoidaan määritellyn kriteeristön mukaisesti.</v>
      </c>
      <c r="E263" s="51"/>
      <c r="F263" s="52"/>
      <c r="G263" s="52"/>
      <c r="H263" s="52"/>
      <c r="I263" s="52"/>
      <c r="J263" s="36">
        <v>252</v>
      </c>
      <c r="K263" s="104"/>
      <c r="L263" s="123"/>
      <c r="M263" s="124"/>
    </row>
    <row r="264" spans="1:13" s="105" customFormat="1" ht="42" customHeight="1" x14ac:dyDescent="0.3">
      <c r="A264" s="102"/>
      <c r="B264" s="103"/>
      <c r="C264" s="38" t="s">
        <v>267</v>
      </c>
      <c r="D264" s="109" t="str">
        <f>VLOOKUP(Table269[[#This Row],[(FIN) Käytäntö]],Languages!A$1:D$616,3,FALSE)</f>
        <v>Tapahtumien tietoja verrataan keskenään, jotta niistä tunnistettaisiin mahdollisia säännönmukaisuuksia, trendejä tai muita yhteisiä piirteitä, joilla voitaisiin tukea kyberhäiriöiden analysointityötä.</v>
      </c>
      <c r="E264" s="51"/>
      <c r="F264" s="52"/>
      <c r="G264" s="52"/>
      <c r="H264" s="52"/>
      <c r="I264" s="52"/>
      <c r="J264" s="36">
        <v>253</v>
      </c>
      <c r="K264" s="104"/>
      <c r="L264" s="123"/>
      <c r="M264" s="124"/>
    </row>
    <row r="265" spans="1:13" s="105" customFormat="1" ht="42" customHeight="1" x14ac:dyDescent="0.3">
      <c r="A265" s="102"/>
      <c r="B265" s="103"/>
      <c r="C265" s="38" t="s">
        <v>268</v>
      </c>
      <c r="D265" s="109" t="str">
        <f>VLOOKUP(Table269[[#This Row],[(FIN) Käytäntö]],Languages!A$1:D$616,3,FALSE)</f>
        <v>Kybertapahtumien havainnointitoimia mukautetaan perustuen tunnistettuihin riskeihin ja organisaation uhkaprofiiliin [kts. THREAT-2e].</v>
      </c>
      <c r="E265" s="51"/>
      <c r="F265" s="52"/>
      <c r="G265" s="52"/>
      <c r="H265" s="52"/>
      <c r="I265" s="52"/>
      <c r="J265" s="36">
        <v>254</v>
      </c>
      <c r="K265" s="104"/>
      <c r="L265" s="123"/>
      <c r="M265" s="124"/>
    </row>
    <row r="266" spans="1:13" s="105" customFormat="1" ht="42" customHeight="1" x14ac:dyDescent="0.3">
      <c r="A266" s="102"/>
      <c r="B266" s="103"/>
      <c r="C266" s="38" t="s">
        <v>269</v>
      </c>
      <c r="D266" s="109" t="str">
        <f>VLOOKUP(Table269[[#This Row],[(FIN) Käytäntö]],Languages!A$1:D$616,3,FALSE)</f>
        <v>Toiminnon tilannekuvaa seurataan siten, että se tukee mahdollisten kybertapahtumien havaitsemista.</v>
      </c>
      <c r="E266" s="51"/>
      <c r="F266" s="52"/>
      <c r="G266" s="52"/>
      <c r="H266" s="52"/>
      <c r="I266" s="52"/>
      <c r="J266" s="36">
        <v>255</v>
      </c>
      <c r="K266" s="104"/>
      <c r="L266" s="123"/>
      <c r="M266" s="124"/>
    </row>
    <row r="267" spans="1:13" s="105" customFormat="1" ht="42" customHeight="1" x14ac:dyDescent="0.3">
      <c r="A267" s="102"/>
      <c r="B267" s="103"/>
      <c r="C267" s="38" t="s">
        <v>270</v>
      </c>
      <c r="D267" s="109" t="str">
        <f>VLOOKUP(Table269[[#This Row],[(FIN) Käytäntö]],Languages!A$1:D$616,3,FALSE)</f>
        <v>Kyberhäiriöiden määrittämisestä on laadittu kriteeristö. Tasolla 1 tämän ei tarvitse olla systemaattista ja säännöllistä.</v>
      </c>
      <c r="E267" s="51"/>
      <c r="F267" s="52"/>
      <c r="G267" s="52"/>
      <c r="H267" s="52"/>
      <c r="I267" s="52"/>
      <c r="J267" s="36">
        <v>256</v>
      </c>
      <c r="K267" s="104"/>
      <c r="L267" s="123"/>
      <c r="M267" s="124"/>
    </row>
    <row r="268" spans="1:13" s="105" customFormat="1" ht="42" customHeight="1" x14ac:dyDescent="0.3">
      <c r="A268" s="102"/>
      <c r="B268" s="103"/>
      <c r="C268" s="38" t="s">
        <v>271</v>
      </c>
      <c r="D268" s="109" t="str">
        <f>VLOOKUP(Table269[[#This Row],[(FIN) Käytäntö]],Languages!A$1:D$616,3,FALSE)</f>
        <v>Kybertapahtumat analysoidaan siten, että se tukee mahdollisten kyberhäiriöiden määrittämistä. Tasolla 1 tämän ei tarvitse olla systemaattista ja säännöllistä.</v>
      </c>
      <c r="E268" s="51"/>
      <c r="F268" s="52"/>
      <c r="G268" s="52"/>
      <c r="H268" s="52"/>
      <c r="I268" s="52"/>
      <c r="J268" s="36">
        <v>257</v>
      </c>
      <c r="K268" s="104"/>
      <c r="L268" s="123"/>
      <c r="M268" s="124"/>
    </row>
    <row r="269" spans="1:13" s="105" customFormat="1" ht="42" customHeight="1" x14ac:dyDescent="0.3">
      <c r="A269" s="102"/>
      <c r="B269" s="103"/>
      <c r="C269" s="38" t="s">
        <v>272</v>
      </c>
      <c r="D269" s="109" t="str">
        <f>VLOOKUP(Table269[[#This Row],[(FIN) Käytäntö]],Languages!A$1:D$616,3,FALSE)</f>
        <v>Kyberhäiriöiden määrittämisestä on laadittu virallinen kriteeristö, joka perustuu siihen, miten häiriöt voivat vaikuttaa toimintoon.</v>
      </c>
      <c r="E269" s="51"/>
      <c r="F269" s="52"/>
      <c r="G269" s="52"/>
      <c r="H269" s="52"/>
      <c r="I269" s="52"/>
      <c r="J269" s="36">
        <v>258</v>
      </c>
      <c r="K269" s="104"/>
      <c r="L269" s="123"/>
      <c r="M269" s="124"/>
    </row>
    <row r="270" spans="1:13" s="105" customFormat="1" ht="42" customHeight="1" x14ac:dyDescent="0.3">
      <c r="A270" s="102"/>
      <c r="B270" s="103"/>
      <c r="C270" s="38" t="s">
        <v>273</v>
      </c>
      <c r="D270" s="109" t="str">
        <f>VLOOKUP(Table269[[#This Row],[(FIN) Käytäntö]],Languages!A$1:D$616,3,FALSE)</f>
        <v>Kybertapahtumat määritetään kyberhäiriöiksi laaditun kriteeristön mukaisesti.</v>
      </c>
      <c r="E270" s="51"/>
      <c r="F270" s="52"/>
      <c r="G270" s="52"/>
      <c r="H270" s="52"/>
      <c r="I270" s="52"/>
      <c r="J270" s="36">
        <v>259</v>
      </c>
      <c r="K270" s="104"/>
      <c r="L270" s="123"/>
      <c r="M270" s="124"/>
    </row>
    <row r="271" spans="1:13" s="105" customFormat="1" ht="42" customHeight="1" x14ac:dyDescent="0.3">
      <c r="A271" s="102"/>
      <c r="B271" s="103"/>
      <c r="C271" s="38" t="s">
        <v>274</v>
      </c>
      <c r="D271" s="109" t="str">
        <f>VLOOKUP(Table269[[#This Row],[(FIN) Käytäntö]],Languages!A$1:D$616,3,FALSE)</f>
        <v>Kyberhäiriöiden määrittämisen kriteeristö päivitetään aika ajoin ja määriteltyjen tilanteiden kuten organisaatiomuutosten, harjoitustoiminnasta saatujen kokemusten tai uusien havaittujen uhkien perusteella.</v>
      </c>
      <c r="E271" s="51"/>
      <c r="F271" s="52"/>
      <c r="G271" s="52"/>
      <c r="H271" s="52"/>
      <c r="I271" s="52"/>
      <c r="J271" s="36">
        <v>260</v>
      </c>
      <c r="K271" s="104"/>
      <c r="L271" s="123"/>
      <c r="M271" s="124"/>
    </row>
    <row r="272" spans="1:13" s="105" customFormat="1" ht="42" customHeight="1" x14ac:dyDescent="0.3">
      <c r="A272" s="102"/>
      <c r="B272" s="103"/>
      <c r="C272" s="38" t="s">
        <v>275</v>
      </c>
      <c r="D272" s="109" t="str">
        <f>VLOOKUP(Table269[[#This Row],[(FIN) Käytäntö]],Languages!A$1:D$616,3,FALSE)</f>
        <v>Kybertapahtumista ja -häiriöistä pidetään rekisteriä / kantaa, johon tapahtumat ja häiriöt kirjataan ja jossa niitä seurataan päättymiseen asti.</v>
      </c>
      <c r="E272" s="51"/>
      <c r="F272" s="52"/>
      <c r="G272" s="52"/>
      <c r="H272" s="52"/>
      <c r="I272" s="52"/>
      <c r="J272" s="36">
        <v>261</v>
      </c>
      <c r="K272" s="104"/>
      <c r="L272" s="123"/>
      <c r="M272" s="124"/>
    </row>
    <row r="273" spans="1:13" s="105" customFormat="1" ht="42" customHeight="1" x14ac:dyDescent="0.3">
      <c r="A273" s="102"/>
      <c r="B273" s="103"/>
      <c r="C273" s="38" t="s">
        <v>276</v>
      </c>
      <c r="D273" s="109" t="str">
        <f>VLOOKUP(Table269[[#This Row],[(FIN) Käytäntö]],Languages!A$1:D$616,3,FALSE)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-häiriöistä tilannekuva-osiossa määritettyjen raportointivaatimusten mukaisesti [kts. SITUATION-3d].</v>
      </c>
      <c r="E273" s="51"/>
      <c r="F273" s="52"/>
      <c r="G273" s="52"/>
      <c r="H273" s="52"/>
      <c r="I273" s="52"/>
      <c r="J273" s="36">
        <v>262</v>
      </c>
      <c r="K273" s="104"/>
      <c r="L273" s="123"/>
      <c r="M273" s="124"/>
    </row>
    <row r="274" spans="1:13" s="105" customFormat="1" ht="42" customHeight="1" x14ac:dyDescent="0.3">
      <c r="A274" s="102"/>
      <c r="B274" s="103"/>
      <c r="C274" s="38" t="s">
        <v>277</v>
      </c>
      <c r="D274" s="109" t="str">
        <f>VLOOKUP(Table269[[#This Row],[(FIN) Käytäntö]],Languages!A$1:D$616,3,FALSE)</f>
        <v>Kyberhäiriöiden määrittämisen kriteeristö on linjassa kyberriskien priorisoinnin kriteereiden kanssa [kts. RISK-3b].</v>
      </c>
      <c r="E274" s="51"/>
      <c r="F274" s="52"/>
      <c r="G274" s="52"/>
      <c r="H274" s="52"/>
      <c r="I274" s="52"/>
      <c r="J274" s="36">
        <v>263</v>
      </c>
      <c r="K274" s="104"/>
      <c r="L274" s="123"/>
      <c r="M274" s="124"/>
    </row>
    <row r="275" spans="1:13" s="105" customFormat="1" ht="42" customHeight="1" x14ac:dyDescent="0.3">
      <c r="A275" s="102"/>
      <c r="B275" s="103"/>
      <c r="C275" s="38" t="s">
        <v>278</v>
      </c>
      <c r="D275" s="109" t="str">
        <f>VLOOKUP(Table269[[#This Row],[(FIN) Käytäntö]],Languages!A$1:D$616,3,FALSE)</f>
        <v>Kyberhäiriöiden tietoja verrataan keskenään, jotta niistä tunnistettaisiin mahdollisia säännönmukaisuuksia, trendejä tai muita häiriöille yhteisiä piirteitä.</v>
      </c>
      <c r="E275" s="51"/>
      <c r="F275" s="52"/>
      <c r="G275" s="52"/>
      <c r="H275" s="52"/>
      <c r="I275" s="52"/>
      <c r="J275" s="36">
        <v>264</v>
      </c>
      <c r="K275" s="104"/>
      <c r="L275" s="123"/>
      <c r="M275" s="124"/>
    </row>
    <row r="276" spans="1:13" s="105" customFormat="1" ht="42" customHeight="1" x14ac:dyDescent="0.3">
      <c r="A276" s="102"/>
      <c r="B276" s="103"/>
      <c r="C276" s="38" t="s">
        <v>279</v>
      </c>
      <c r="D276" s="109" t="str">
        <f>VLOOKUP(Table269[[#This Row],[(FIN) Käytäntö]],Languages!A$1:D$616,3,FALSE)</f>
        <v>Kyberhäiriöihin reagoimista varten on tunnistettu soveltuvat työntekijät ja heille on annettu roolit (ainakin tapauskohtaisesti). Tasolla 1 tämän ei tarvitse olla systemaattista ja säännöllistä.</v>
      </c>
      <c r="E276" s="51"/>
      <c r="F276" s="52"/>
      <c r="G276" s="52"/>
      <c r="H276" s="52"/>
      <c r="I276" s="52"/>
      <c r="J276" s="36">
        <v>265</v>
      </c>
      <c r="K276" s="104"/>
      <c r="L276" s="123"/>
      <c r="M276" s="124"/>
    </row>
    <row r="277" spans="1:13" s="105" customFormat="1" ht="42" customHeight="1" x14ac:dyDescent="0.3">
      <c r="A277" s="102"/>
      <c r="B277" s="103"/>
      <c r="C277" s="38" t="s">
        <v>280</v>
      </c>
      <c r="D277" s="109" t="str">
        <f>VLOOKUP(Table269[[#This Row],[(FIN) Käytäntö]],Languages!A$1:D$616,3,FALSE)</f>
        <v>Kyberhäiriöihin reagoidaan siten, että toiminnalla (voidaan toteuttaa tapauskohtaisesti) rajoitetaan toimintoon kohdistuvaa vaikutusta ja palautetaan toiminta normaaliksi. Tasolla 1 tämän ei tarvitse olla systemaattista ja säännöllistä.</v>
      </c>
      <c r="E277" s="51"/>
      <c r="F277" s="52"/>
      <c r="G277" s="52"/>
      <c r="H277" s="52"/>
      <c r="I277" s="52"/>
      <c r="J277" s="36">
        <v>266</v>
      </c>
      <c r="K277" s="104"/>
      <c r="L277" s="123"/>
      <c r="M277" s="124"/>
    </row>
    <row r="278" spans="1:13" s="105" customFormat="1" ht="42" customHeight="1" x14ac:dyDescent="0.3">
      <c r="A278" s="102"/>
      <c r="B278" s="103"/>
      <c r="C278" s="38" t="s">
        <v>281</v>
      </c>
      <c r="D278" s="109" t="str">
        <f>VLOOKUP(Table269[[#This Row],[(FIN) Käytäntö]],Languages!A$1:D$616,3,FALSE)</f>
        <v>Kyberhäiriöistä tuotetaan raportointia (esimerkiksi sisäisesti, CERT-FI tai soveltuville ISAC-ryhmille). Tasolla 1 tämän ei tarvitse olla systemaattista ja säännöllistä.</v>
      </c>
      <c r="E278" s="51"/>
      <c r="F278" s="52"/>
      <c r="G278" s="52"/>
      <c r="H278" s="52"/>
      <c r="I278" s="52"/>
      <c r="J278" s="36">
        <v>267</v>
      </c>
      <c r="K278" s="104"/>
      <c r="L278" s="123"/>
      <c r="M278" s="124"/>
    </row>
    <row r="279" spans="1:13" s="105" customFormat="1" ht="42" customHeight="1" x14ac:dyDescent="0.3">
      <c r="A279" s="102"/>
      <c r="B279" s="103"/>
      <c r="C279" s="38" t="s">
        <v>282</v>
      </c>
      <c r="D279" s="109" t="str">
        <f>VLOOKUP(Table269[[#This Row],[(FIN) Käytäntö]],Languages!A$1:D$616,3,FALSE)</f>
        <v>Kyberhäiriöiden reagoimisen varalle on luotu suunnitelma, jota pidetään yllä ja joka kattaa koko häiriönhallinnan elinkaaren.</v>
      </c>
      <c r="E279" s="51"/>
      <c r="F279" s="52"/>
      <c r="G279" s="52"/>
      <c r="H279" s="52"/>
      <c r="I279" s="52"/>
      <c r="J279" s="36">
        <v>268</v>
      </c>
      <c r="K279" s="104"/>
      <c r="L279" s="123"/>
      <c r="M279" s="124"/>
    </row>
    <row r="280" spans="1:13" s="105" customFormat="1" ht="42" customHeight="1" x14ac:dyDescent="0.3">
      <c r="A280" s="102"/>
      <c r="B280" s="103"/>
      <c r="C280" s="38" t="s">
        <v>283</v>
      </c>
      <c r="D280" s="109" t="str">
        <f>VLOOKUP(Table269[[#This Row],[(FIN) Käytäntö]],Languages!A$1:D$616,3,FALSE)</f>
        <v>Kyberhäiriöihin reagoidaan määriteltyjen suunnitelmien ja menettelytapojen mukaisesti.</v>
      </c>
      <c r="E280" s="51"/>
      <c r="F280" s="52"/>
      <c r="G280" s="52"/>
      <c r="H280" s="52"/>
      <c r="I280" s="52"/>
      <c r="J280" s="36">
        <v>269</v>
      </c>
      <c r="K280" s="104"/>
      <c r="L280" s="123"/>
      <c r="M280" s="124"/>
    </row>
    <row r="281" spans="1:13" s="105" customFormat="1" ht="42" customHeight="1" x14ac:dyDescent="0.3">
      <c r="A281" s="102"/>
      <c r="B281" s="103"/>
      <c r="C281" s="38" t="s">
        <v>284</v>
      </c>
      <c r="D281" s="109" t="str">
        <f>VLOOKUP(Table269[[#This Row],[(FIN) Käytäntö]],Languages!A$1:D$616,3,FALSE)</f>
        <v>Kyberhäiriöiden hallintasuunnitelma sisältää viestintäsuunnitelman, joka kattaa sekä sisäiset että ulkoiset sidosryhmät</v>
      </c>
      <c r="E281" s="51"/>
      <c r="F281" s="52"/>
      <c r="G281" s="52"/>
      <c r="H281" s="52"/>
      <c r="I281" s="52"/>
      <c r="J281" s="36">
        <v>270</v>
      </c>
      <c r="K281" s="104"/>
      <c r="L281" s="123"/>
      <c r="M281" s="124"/>
    </row>
    <row r="282" spans="1:13" s="105" customFormat="1" ht="42" customHeight="1" x14ac:dyDescent="0.3">
      <c r="A282" s="102"/>
      <c r="B282" s="103"/>
      <c r="C282" s="38" t="s">
        <v>285</v>
      </c>
      <c r="D282" s="109" t="str">
        <f>VLOOKUP(Table269[[#This Row],[(FIN) Käytäntö]],Languages!A$1:D$616,3,FALSE)</f>
        <v>Kyberhäiriöihin reagoinnin suunnitelmia harjoitellaan määräajoin ja määriteltyjen tilanteiden kuten järjestelmämuutosten tai ulkoisten tapahtumien yhteydessä.</v>
      </c>
      <c r="E282" s="51"/>
      <c r="F282" s="52"/>
      <c r="G282" s="52"/>
      <c r="H282" s="52"/>
      <c r="I282" s="52"/>
      <c r="J282" s="36">
        <v>271</v>
      </c>
      <c r="K282" s="104"/>
      <c r="L282" s="123"/>
      <c r="M282" s="124"/>
    </row>
    <row r="283" spans="1:13" s="105" customFormat="1" ht="42" customHeight="1" x14ac:dyDescent="0.3">
      <c r="A283" s="102"/>
      <c r="B283" s="103"/>
      <c r="C283" s="38" t="s">
        <v>286</v>
      </c>
      <c r="D283" s="109" t="str">
        <f>VLOOKUP(Table269[[#This Row],[(FIN) Käytäntö]],Languages!A$1:D$616,3,FALSE)</f>
        <v>Kyberhäiriöiden perusteella toteutetuista toimista otetaan opiksi ja korjaavia toimenpiteitä toteutetaan, mukaan lukien toimintasuunnitelmien päivittäminen.</v>
      </c>
      <c r="E283" s="51"/>
      <c r="F283" s="52"/>
      <c r="G283" s="52"/>
      <c r="H283" s="52"/>
      <c r="I283" s="52"/>
      <c r="J283" s="36">
        <v>272</v>
      </c>
      <c r="K283" s="104"/>
      <c r="L283" s="123"/>
      <c r="M283" s="124"/>
    </row>
    <row r="284" spans="1:13" s="105" customFormat="1" ht="42" customHeight="1" x14ac:dyDescent="0.3">
      <c r="A284" s="102"/>
      <c r="B284" s="103"/>
      <c r="C284" s="38" t="s">
        <v>287</v>
      </c>
      <c r="D284" s="109" t="str">
        <f>VLOOKUP(Table269[[#This Row],[(FIN) Käytäntö]],Languages!A$1:D$616,3,FALSE)</f>
        <v>Kyberhäiriöiden juurisyyt analysoidaan ja korjaavia toimenpiteitä toteutetaan, mukaan lukien toimintasuunnitelmien päivittäminen.</v>
      </c>
      <c r="E284" s="51"/>
      <c r="F284" s="52"/>
      <c r="G284" s="52"/>
      <c r="H284" s="52"/>
      <c r="I284" s="52"/>
      <c r="J284" s="36">
        <v>273</v>
      </c>
      <c r="K284" s="104"/>
      <c r="L284" s="123"/>
      <c r="M284" s="124"/>
    </row>
    <row r="285" spans="1:13" s="105" customFormat="1" ht="42" customHeight="1" x14ac:dyDescent="0.3">
      <c r="A285" s="102"/>
      <c r="B285" s="103"/>
      <c r="C285" s="38" t="s">
        <v>288</v>
      </c>
      <c r="D285" s="109" t="str">
        <f>VLOOKUP(Table269[[#This Row],[(FIN) Käytäntö]],Languages!A$1:D$616,3,FALSE)</f>
        <v>Kyberhäiriöihin reagointi koordinoidaan soveltuvin osin toimittajien, viranomaisten ja muiden ulkopuolisten tahojen kanssa. Tähän kuuluu tukitoimet todistusaineiston keräämiselle ja säilyttämiselle.</v>
      </c>
      <c r="E285" s="51"/>
      <c r="F285" s="52"/>
      <c r="G285" s="52"/>
      <c r="H285" s="52"/>
      <c r="I285" s="52"/>
      <c r="J285" s="36">
        <v>274</v>
      </c>
      <c r="K285" s="104"/>
      <c r="L285" s="123"/>
      <c r="M285" s="124"/>
    </row>
    <row r="286" spans="1:13" s="105" customFormat="1" ht="42" customHeight="1" x14ac:dyDescent="0.3">
      <c r="A286" s="102"/>
      <c r="B286" s="103"/>
      <c r="C286" s="38" t="s">
        <v>289</v>
      </c>
      <c r="D286" s="109" t="str">
        <f>VLOOKUP(Table269[[#This Row],[(FIN) Käytäntö]],Languages!A$1:D$616,3,FALSE)</f>
        <v>Kyberhäiriöiden käsittelyyn ja reagointiin osallistuvat työntekijät ottavat osaa yhteisiin harjoituksiin muiden organisaatioiden kanssa (esim. työpöytäharjoitukset, simulaatiot).</v>
      </c>
      <c r="E286" s="51"/>
      <c r="F286" s="52"/>
      <c r="G286" s="52"/>
      <c r="H286" s="52"/>
      <c r="I286" s="52"/>
      <c r="J286" s="36">
        <v>275</v>
      </c>
      <c r="K286" s="104"/>
      <c r="L286" s="123"/>
      <c r="M286" s="124"/>
    </row>
    <row r="287" spans="1:13" s="105" customFormat="1" ht="42" customHeight="1" x14ac:dyDescent="0.3">
      <c r="A287" s="102"/>
      <c r="B287" s="103"/>
      <c r="C287" s="38" t="s">
        <v>290</v>
      </c>
      <c r="D287" s="109" t="str">
        <f>VLOOKUP(Table269[[#This Row],[(FIN) Käytäntö]],Languages!A$1:D$616,3,FALSE)</f>
        <v>Kyberhäiriöihin reagoinnissa noudatetaan ennalta määriteltyjä toimintatiloja [kts. SITUATION-3g].</v>
      </c>
      <c r="E287" s="51"/>
      <c r="F287" s="52"/>
      <c r="G287" s="52"/>
      <c r="H287" s="52"/>
      <c r="I287" s="52"/>
      <c r="J287" s="36">
        <v>276</v>
      </c>
      <c r="K287" s="104"/>
      <c r="L287" s="123"/>
      <c r="M287" s="124"/>
    </row>
    <row r="288" spans="1:13" s="105" customFormat="1" ht="42" customHeight="1" x14ac:dyDescent="0.3">
      <c r="A288" s="102"/>
      <c r="B288" s="103"/>
      <c r="C288" s="38" t="s">
        <v>291</v>
      </c>
      <c r="D288" s="109" t="str">
        <f>VLOOKUP(Table269[[#This Row],[(FIN) Käytäntö]],Languages!A$1:D$616,3,FALSE)</f>
        <v>Organisaatio on kehittänyt toiminnan jatkuvuutta koskevat suunnitelmat, joiden avulla toiminnon toiminta voidaan säilyttää ja palauttaa, mikäli toimintaan kohdistuu kybertapahtuma tai -häiriö. Tasolla 1 tämän ei tarvitse olla systemaattista ja säännöllistä.</v>
      </c>
      <c r="E288" s="51"/>
      <c r="F288" s="52"/>
      <c r="G288" s="52"/>
      <c r="H288" s="52"/>
      <c r="I288" s="52"/>
      <c r="J288" s="36">
        <v>277</v>
      </c>
      <c r="K288" s="104"/>
      <c r="L288" s="123"/>
      <c r="M288" s="124"/>
    </row>
    <row r="289" spans="1:13" s="105" customFormat="1" ht="42" customHeight="1" x14ac:dyDescent="0.3">
      <c r="A289" s="102"/>
      <c r="B289" s="103"/>
      <c r="C289" s="38" t="s">
        <v>292</v>
      </c>
      <c r="D289" s="109" t="str">
        <f>VLOOKUP(Table269[[#This Row],[(FIN) Käytäntö]],Languages!A$1:D$616,3,FALSE)</f>
        <v>Tiedoista on saatavilla varmuuskopiot, joita testaan. Tasolla 1 tämän ei tarvitse olla systemaattista ja säännöllistä.</v>
      </c>
      <c r="E289" s="51"/>
      <c r="F289" s="52"/>
      <c r="G289" s="52"/>
      <c r="H289" s="52"/>
      <c r="I289" s="52"/>
      <c r="J289" s="36">
        <v>278</v>
      </c>
      <c r="K289" s="104"/>
      <c r="L289" s="123"/>
      <c r="M289" s="124"/>
    </row>
    <row r="290" spans="1:13" s="105" customFormat="1" ht="42" customHeight="1" x14ac:dyDescent="0.3">
      <c r="A290" s="102"/>
      <c r="B290" s="103"/>
      <c r="C290" s="38" t="s">
        <v>293</v>
      </c>
      <c r="D290" s="109" t="str">
        <f>VLOOKUP(Table269[[#This Row],[(FIN) Käytäntö]],Languages!A$1:D$616,3,FALSE)</f>
        <v>Varaosia tarvitsevat IT-laitteet (ja mahdolliset OT-laitteet) on tunnistettu. Tasolla 1 tämän ei tarvitse olla systemaattista ja säännöllistä.</v>
      </c>
      <c r="E290" s="51"/>
      <c r="F290" s="52"/>
      <c r="G290" s="52"/>
      <c r="H290" s="52"/>
      <c r="I290" s="52"/>
      <c r="J290" s="36">
        <v>279</v>
      </c>
      <c r="K290" s="104"/>
      <c r="L290" s="123"/>
      <c r="M290" s="124"/>
    </row>
    <row r="291" spans="1:13" s="105" customFormat="1" ht="42" customHeight="1" x14ac:dyDescent="0.3">
      <c r="A291" s="102"/>
      <c r="B291" s="103"/>
      <c r="C291" s="38" t="s">
        <v>294</v>
      </c>
      <c r="D291" s="109" t="str">
        <f>VLOOKUP(Table269[[#This Row],[(FIN) Käytäntö]],Languages!A$1:D$616,3,FALSE)</f>
        <v>Jatkuvuussuunnitelmat sisältävät arviot mahdollisten kyberhäiriöiden vaikutuksista.</v>
      </c>
      <c r="E291" s="51"/>
      <c r="F291" s="52"/>
      <c r="G291" s="52"/>
      <c r="H291" s="52"/>
      <c r="I291" s="52"/>
      <c r="J291" s="36">
        <v>280</v>
      </c>
      <c r="K291" s="104"/>
      <c r="L291" s="123"/>
      <c r="M291" s="124"/>
    </row>
    <row r="292" spans="1:13" s="105" customFormat="1" ht="42" customHeight="1" x14ac:dyDescent="0.3">
      <c r="A292" s="102"/>
      <c r="B292" s="103"/>
      <c r="C292" s="38" t="s">
        <v>295</v>
      </c>
      <c r="D292" s="109" t="str">
        <f>VLOOKUP(Table269[[#This Row],[(FIN) Käytäntö]],Languages!A$1:D$616,3,FALSE)</f>
        <v>Jatkuvuussuunnitelmissa on tunnistettu ja dokumentoitu ne laitteet, ohjelmistot ja tietovarannot sekä toiminnat, jotka minimissään tarvitaan toiminnon toiminnan ylläpitämiseksi.</v>
      </c>
      <c r="E292" s="51"/>
      <c r="F292" s="52"/>
      <c r="G292" s="52"/>
      <c r="H292" s="52"/>
      <c r="I292" s="52"/>
      <c r="J292" s="36">
        <v>281</v>
      </c>
      <c r="K292" s="104"/>
      <c r="L292" s="123"/>
      <c r="M292" s="124"/>
    </row>
    <row r="293" spans="1:13" s="105" customFormat="1" ht="42" customHeight="1" x14ac:dyDescent="0.3">
      <c r="A293" s="102"/>
      <c r="B293" s="103"/>
      <c r="C293" s="38" t="s">
        <v>296</v>
      </c>
      <c r="D293" s="109" t="str">
        <f>VLOOKUP(Table269[[#This Row],[(FIN) Käytäntö]],Languages!A$1:D$616,3,FALSE)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E293" s="51"/>
      <c r="F293" s="52"/>
      <c r="G293" s="52"/>
      <c r="H293" s="52"/>
      <c r="I293" s="52"/>
      <c r="J293" s="36">
        <v>282</v>
      </c>
      <c r="K293" s="104"/>
      <c r="L293" s="123"/>
      <c r="M293" s="124"/>
    </row>
    <row r="294" spans="1:13" s="105" customFormat="1" ht="42" customHeight="1" x14ac:dyDescent="0.3">
      <c r="A294" s="102"/>
      <c r="B294" s="103"/>
      <c r="C294" s="38" t="s">
        <v>297</v>
      </c>
      <c r="D294" s="109" t="str">
        <f>VLOOKUP(Table269[[#This Row],[(FIN) Käytäntö]],Languages!A$1:D$616,3,FALSE)</f>
        <v>Jatkuvuussuunnitelmiin kuuluu toipumisajan ("RTO, Recovery Time Objective") ja toipumispisteen ("Recovery Point Objective, RPO") määrittely toiminnon kannalta tärkeille laitteille, ohjelmistoille ja tietovarannoille.</v>
      </c>
      <c r="E294" s="51"/>
      <c r="F294" s="52"/>
      <c r="G294" s="52"/>
      <c r="H294" s="52"/>
      <c r="I294" s="52"/>
      <c r="J294" s="36">
        <v>283</v>
      </c>
      <c r="K294" s="104"/>
      <c r="L294" s="123"/>
      <c r="M294" s="124"/>
    </row>
    <row r="295" spans="1:13" s="105" customFormat="1" ht="42" customHeight="1" x14ac:dyDescent="0.3">
      <c r="A295" s="102"/>
      <c r="B295" s="103"/>
      <c r="C295" s="38" t="s">
        <v>298</v>
      </c>
      <c r="D295" s="109" t="str">
        <f>VLOOKUP(Table269[[#This Row],[(FIN) Käytäntö]],Languages!A$1:D$616,3,FALSE)</f>
        <v>Jatkuvuussuunnitelman käyttöönottamisen kriteerit kyberhäiriötilanteissa on määritetty ja viestitty häiriöiden käsittelystä ja valmiussuunnitelmista vastuussa oleville työntekijöille.</v>
      </c>
      <c r="E295" s="51"/>
      <c r="F295" s="52"/>
      <c r="G295" s="52"/>
      <c r="H295" s="52"/>
      <c r="I295" s="52"/>
      <c r="J295" s="36">
        <v>284</v>
      </c>
      <c r="K295" s="104"/>
      <c r="L295" s="123"/>
      <c r="M295" s="124"/>
    </row>
    <row r="296" spans="1:13" s="105" customFormat="1" ht="42" customHeight="1" x14ac:dyDescent="0.3">
      <c r="A296" s="102"/>
      <c r="B296" s="103"/>
      <c r="C296" s="38" t="s">
        <v>299</v>
      </c>
      <c r="D296" s="109" t="str">
        <f>VLOOKUP(Table269[[#This Row],[(FIN) Käytäntö]],Languages!A$1:D$616,3,FALSE)</f>
        <v>Jatkuvuussuunnitelmat testataan arvioimalla ja/tai harjoittelemalla aika ajoin ja määriteltyjen tilanteiden kuten järjestelmämuutosten tai ulkoisten tapahtumien yhteydessä.</v>
      </c>
      <c r="E296" s="51"/>
      <c r="F296" s="52"/>
      <c r="G296" s="52"/>
      <c r="H296" s="52"/>
      <c r="I296" s="52"/>
      <c r="J296" s="36">
        <v>285</v>
      </c>
      <c r="K296" s="104"/>
      <c r="L296" s="123"/>
      <c r="M296" s="124"/>
    </row>
    <row r="297" spans="1:13" s="105" customFormat="1" ht="42" customHeight="1" x14ac:dyDescent="0.3">
      <c r="A297" s="102"/>
      <c r="B297" s="103"/>
      <c r="C297" s="38" t="s">
        <v>300</v>
      </c>
      <c r="D297" s="109" t="str">
        <f>VLOOKUP(Table269[[#This Row],[(FIN) Käytäntö]],Languages!A$1:D$616,3,FALSE)</f>
        <v xml:space="preserve"> Varmuuskopiota suojaavat kyberturvallisuus kontrollit / hallintakeinot ovat yhtä hyvät tai perusteellisemmat kuin kontrollit, jotka suojaavat varmuuskopioitavaa tietoa.</v>
      </c>
      <c r="E297" s="51"/>
      <c r="F297" s="52"/>
      <c r="G297" s="52"/>
      <c r="H297" s="52"/>
      <c r="I297" s="52"/>
      <c r="J297" s="36">
        <v>286</v>
      </c>
      <c r="K297" s="104"/>
      <c r="L297" s="123"/>
      <c r="M297" s="124"/>
    </row>
    <row r="298" spans="1:13" s="105" customFormat="1" ht="42" customHeight="1" x14ac:dyDescent="0.3">
      <c r="A298" s="102"/>
      <c r="B298" s="103"/>
      <c r="C298" s="38" t="s">
        <v>301</v>
      </c>
      <c r="D298" s="109" t="str">
        <f>VLOOKUP(Table269[[#This Row],[(FIN) Käytäntö]],Languages!A$1:D$616,3,FALSE)</f>
        <v>Varmuuskopiot on erotettu sekä loogisesti että fyysisesti varmuuskopioidusta tiedosta.</v>
      </c>
      <c r="E298" s="51"/>
      <c r="F298" s="52"/>
      <c r="G298" s="52"/>
      <c r="H298" s="52"/>
      <c r="I298" s="52"/>
      <c r="J298" s="36">
        <v>287</v>
      </c>
      <c r="K298" s="104"/>
      <c r="L298" s="123"/>
      <c r="M298" s="124"/>
    </row>
    <row r="299" spans="1:13" s="105" customFormat="1" ht="42" customHeight="1" x14ac:dyDescent="0.3">
      <c r="A299" s="102"/>
      <c r="B299" s="103"/>
      <c r="C299" s="38" t="s">
        <v>302</v>
      </c>
      <c r="D299" s="109" t="str">
        <f>VLOOKUP(Table269[[#This Row],[(FIN) Käytäntö]],Languages!A$1:D$616,3,FALSE)</f>
        <v>Varaosia on saatavilla niitä tarvitseviin IT-laitteisiin (ja mahdollisiin OT-laitteisiin).</v>
      </c>
      <c r="E299" s="51"/>
      <c r="F299" s="52"/>
      <c r="G299" s="52"/>
      <c r="H299" s="52"/>
      <c r="I299" s="52"/>
      <c r="J299" s="36">
        <v>288</v>
      </c>
      <c r="K299" s="104"/>
      <c r="L299" s="123"/>
      <c r="M299" s="124"/>
    </row>
    <row r="300" spans="1:13" s="105" customFormat="1" ht="42" customHeight="1" x14ac:dyDescent="0.3">
      <c r="A300" s="102"/>
      <c r="B300" s="103"/>
      <c r="C300" s="38" t="s">
        <v>303</v>
      </c>
      <c r="D300" s="109" t="str">
        <f>VLOOKUP(Table269[[#This Row],[(FIN) Käytäntö]],Languages!A$1:D$616,3,FALSE)</f>
        <v>Jatkuvuussuunnitelmissa on huomioitu tunnistetut riskit ja organisaation uhkaprofiili [kts. THREAT-2e], jotta katetaan tunnistetut riskikategoriat ja uhat.</v>
      </c>
      <c r="E300" s="51"/>
      <c r="F300" s="52"/>
      <c r="G300" s="52"/>
      <c r="H300" s="52"/>
      <c r="I300" s="52"/>
      <c r="J300" s="36">
        <v>289</v>
      </c>
      <c r="K300" s="104"/>
      <c r="L300" s="123"/>
      <c r="M300" s="124"/>
    </row>
    <row r="301" spans="1:13" s="105" customFormat="1" ht="42" customHeight="1" x14ac:dyDescent="0.3">
      <c r="A301" s="102"/>
      <c r="B301" s="103"/>
      <c r="C301" s="38" t="s">
        <v>304</v>
      </c>
      <c r="D301" s="109" t="str">
        <f>VLOOKUP(Table269[[#This Row],[(FIN) Käytäntö]],Languages!A$1:D$616,3,FALSE)</f>
        <v>Jatkuvuusharjoituksiin sisältyy korkean prioriteetin riskeihin varautuminen.</v>
      </c>
      <c r="E301" s="51"/>
      <c r="F301" s="52"/>
      <c r="G301" s="52"/>
      <c r="H301" s="52"/>
      <c r="I301" s="52"/>
      <c r="J301" s="36">
        <v>290</v>
      </c>
      <c r="K301" s="104"/>
      <c r="L301" s="123"/>
      <c r="M301" s="124"/>
    </row>
    <row r="302" spans="1:13" s="105" customFormat="1" ht="42" customHeight="1" x14ac:dyDescent="0.3">
      <c r="A302" s="102"/>
      <c r="B302" s="103"/>
      <c r="C302" s="38" t="s">
        <v>305</v>
      </c>
      <c r="D302" s="109" t="str">
        <f>VLOOKUP(Table269[[#This Row],[(FIN) Käytäntö]],Languages!A$1:D$616,3,FALSE)</f>
        <v>Jatkuvuussuunnitelmien testauksesta tai tositilanteista saatuja havaintoja verrataan asetettuihin toipumistavoitteisiin ja suunnitelmia kehitetään näiden havaintojen perusteella.</v>
      </c>
      <c r="E302" s="51"/>
      <c r="F302" s="52"/>
      <c r="G302" s="52"/>
      <c r="H302" s="52"/>
      <c r="I302" s="52"/>
      <c r="J302" s="36">
        <v>291</v>
      </c>
      <c r="K302" s="104"/>
      <c r="L302" s="123"/>
      <c r="M302" s="124"/>
    </row>
    <row r="303" spans="1:13" s="105" customFormat="1" ht="42" customHeight="1" x14ac:dyDescent="0.3">
      <c r="A303" s="102"/>
      <c r="B303" s="103"/>
      <c r="C303" s="38" t="s">
        <v>306</v>
      </c>
      <c r="D303" s="109" t="str">
        <f>VLOOKUP(Table269[[#This Row],[(FIN) Käytäntö]],Languages!A$1:D$616,3,FALSE)</f>
        <v>Jatkuvuussuunnitelmien sisältö tarkastetaan ja päivitetään määräajoin.</v>
      </c>
      <c r="E303" s="51"/>
      <c r="F303" s="52"/>
      <c r="G303" s="52"/>
      <c r="H303" s="52"/>
      <c r="I303" s="52"/>
      <c r="J303" s="36">
        <v>292</v>
      </c>
      <c r="K303" s="104"/>
      <c r="L303" s="123"/>
      <c r="M303" s="124"/>
    </row>
    <row r="304" spans="1:13" s="105" customFormat="1" ht="42" customHeight="1" x14ac:dyDescent="0.3">
      <c r="A304" s="102"/>
      <c r="B304" s="103"/>
      <c r="C304" s="38" t="s">
        <v>307</v>
      </c>
      <c r="D304" s="109" t="str">
        <f>VLOOKUP(Table269[[#This Row],[(FIN) Käytäntö]],Languages!A$1:D$616,3,FALSE)</f>
        <v>RESPONSE-osion toimintaa varten on määritetty dokumentoidut toimintatavat, joita noudatetaan ja päivitetään säännöllisesti.</v>
      </c>
      <c r="E304" s="51"/>
      <c r="F304" s="52"/>
      <c r="G304" s="52"/>
      <c r="H304" s="52"/>
      <c r="I304" s="52"/>
      <c r="J304" s="36">
        <v>293</v>
      </c>
      <c r="K304" s="104"/>
      <c r="L304" s="123"/>
      <c r="M304" s="124"/>
    </row>
    <row r="305" spans="1:13" s="105" customFormat="1" ht="42" customHeight="1" x14ac:dyDescent="0.3">
      <c r="A305" s="102"/>
      <c r="B305" s="103"/>
      <c r="C305" s="38" t="s">
        <v>308</v>
      </c>
      <c r="D305" s="109" t="str">
        <f>VLOOKUP(Table269[[#This Row],[(FIN) Käytäntö]],Languages!A$1:D$616,3,FALSE)</f>
        <v>RESPONSE-osion toimintaa varten on tarjolla riittävät resurssit (henkilöstö, rahoitus ja työkalut).</v>
      </c>
      <c r="E305" s="51"/>
      <c r="F305" s="52"/>
      <c r="G305" s="52"/>
      <c r="H305" s="52"/>
      <c r="I305" s="52"/>
      <c r="J305" s="36">
        <v>294</v>
      </c>
      <c r="K305" s="104"/>
      <c r="L305" s="123"/>
      <c r="M305" s="124"/>
    </row>
    <row r="306" spans="1:13" s="105" customFormat="1" ht="42" customHeight="1" x14ac:dyDescent="0.3">
      <c r="A306" s="102"/>
      <c r="B306" s="103"/>
      <c r="C306" s="38" t="s">
        <v>309</v>
      </c>
      <c r="D306" s="109" t="str">
        <f>VLOOKUP(Table269[[#This Row],[(FIN) Käytäntö]],Languages!A$1:D$616,3,FALSE)</f>
        <v>RESPONSE-osion toimintaa ohjataan vaatimuksilla, jotka on asetettu organisaation johtotason politiikassa (tai vastaavassa ohjeistuksessa).</v>
      </c>
      <c r="E306" s="51"/>
      <c r="F306" s="52"/>
      <c r="G306" s="52"/>
      <c r="H306" s="52"/>
      <c r="I306" s="52"/>
      <c r="J306" s="36">
        <v>295</v>
      </c>
      <c r="K306" s="104"/>
      <c r="L306" s="123"/>
      <c r="M306" s="124"/>
    </row>
    <row r="307" spans="1:13" s="105" customFormat="1" ht="42" customHeight="1" x14ac:dyDescent="0.3">
      <c r="A307" s="102"/>
      <c r="B307" s="103"/>
      <c r="C307" s="38" t="s">
        <v>310</v>
      </c>
      <c r="D307" s="109" t="str">
        <f>VLOOKUP(Table269[[#This Row],[(FIN) Käytäntö]],Languages!A$1:D$616,3,FALSE)</f>
        <v>RESPONSE-osion toimintaa suorittaville työntekijöille on määritelty vastuut, velvoitteet ja valtuutukset tehtäviensä suorittamista varten.</v>
      </c>
      <c r="E307" s="51"/>
      <c r="F307" s="52"/>
      <c r="G307" s="52"/>
      <c r="H307" s="52"/>
      <c r="I307" s="52"/>
      <c r="J307" s="36">
        <v>296</v>
      </c>
      <c r="K307" s="104"/>
      <c r="L307" s="123"/>
      <c r="M307" s="124"/>
    </row>
    <row r="308" spans="1:13" s="105" customFormat="1" ht="42" customHeight="1" x14ac:dyDescent="0.3">
      <c r="A308" s="102"/>
      <c r="B308" s="103"/>
      <c r="C308" s="38" t="s">
        <v>311</v>
      </c>
      <c r="D308" s="109" t="str">
        <f>VLOOKUP(Table269[[#This Row],[(FIN) Käytäntö]],Languages!A$1:D$616,3,FALSE)</f>
        <v>RESPONSE-osion toimintaa suorittavilla työntekijöillä on riittävät tiedot ja taidot tehtäviensä suorittamiseen.</v>
      </c>
      <c r="E308" s="51"/>
      <c r="F308" s="52"/>
      <c r="G308" s="52"/>
      <c r="H308" s="52"/>
      <c r="I308" s="52"/>
      <c r="J308" s="36">
        <v>297</v>
      </c>
      <c r="K308" s="104"/>
      <c r="L308" s="123"/>
      <c r="M308" s="124"/>
    </row>
    <row r="309" spans="1:13" s="105" customFormat="1" ht="42" customHeight="1" x14ac:dyDescent="0.3">
      <c r="A309" s="102"/>
      <c r="B309" s="103"/>
      <c r="C309" s="38" t="s">
        <v>312</v>
      </c>
      <c r="D309" s="109" t="str">
        <f>VLOOKUP(Table269[[#This Row],[(FIN) Käytäntö]],Languages!A$1:D$616,3,FALSE)</f>
        <v>RESPONSE-osion toiminnan vaikuttavuutta arvioidaan ja seurataan.</v>
      </c>
      <c r="E309" s="51"/>
      <c r="F309" s="52"/>
      <c r="G309" s="52"/>
      <c r="H309" s="52"/>
      <c r="I309" s="52"/>
      <c r="J309" s="36">
        <v>298</v>
      </c>
      <c r="K309" s="104"/>
      <c r="L309" s="123"/>
      <c r="M309" s="124"/>
    </row>
    <row r="310" spans="1:13" s="105" customFormat="1" ht="42" customHeight="1" x14ac:dyDescent="0.3">
      <c r="A310" s="102"/>
      <c r="B310" s="103"/>
      <c r="C310" s="38" t="s">
        <v>313</v>
      </c>
      <c r="D310" s="109" t="str">
        <f>VLOOKUP(Table269[[#This Row],[(FIN) Käytäntö]],Languages!A$1:D$616,3,FALSE)</f>
        <v>Organisaation kyberriskienhallintaa ohjaa suunnitelma (esimerkiksi strategia tai vastaava johtotason politiikka). Tasolla 1 sen kehittämisen ja ylläpidon ei tarvitse olla systemaattista ja säännöllistä.</v>
      </c>
      <c r="E310" s="51"/>
      <c r="F310" s="52"/>
      <c r="G310" s="52"/>
      <c r="H310" s="52"/>
      <c r="I310" s="52"/>
      <c r="J310" s="36">
        <v>299</v>
      </c>
      <c r="K310" s="104"/>
      <c r="L310" s="123"/>
      <c r="M310" s="124"/>
    </row>
    <row r="311" spans="1:13" s="105" customFormat="1" ht="42" customHeight="1" x14ac:dyDescent="0.3">
      <c r="A311" s="102"/>
      <c r="B311" s="103"/>
      <c r="C311" s="38" t="s">
        <v>314</v>
      </c>
      <c r="D311" s="109" t="str">
        <f>VLOOKUP(Table269[[#This Row],[(FIN) Käytäntö]],Languages!A$1:D$616,3,FALSE)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E311" s="51"/>
      <c r="F311" s="52"/>
      <c r="G311" s="52"/>
      <c r="H311" s="52"/>
      <c r="I311" s="52"/>
      <c r="J311" s="36">
        <v>300</v>
      </c>
      <c r="K311" s="104"/>
      <c r="L311" s="123"/>
      <c r="M311" s="124"/>
    </row>
    <row r="312" spans="1:13" s="105" customFormat="1" ht="42" customHeight="1" x14ac:dyDescent="0.3">
      <c r="A312" s="102"/>
      <c r="B312" s="103"/>
      <c r="C312" s="38" t="s">
        <v>315</v>
      </c>
      <c r="D312" s="109" t="str">
        <f>VLOOKUP(Table269[[#This Row],[(FIN) Käytäntö]],Languages!A$1:D$616,3,FALSE)</f>
        <v>Kyberriskienhallintaohjelma on määritelty ja sitä ylläpidetään. Se määrittää kyberriskienhallintatoimet, jotka perustuvat organisaation kyberriskienhallintastrategiaan / toimintasuunnitelmaan.</v>
      </c>
      <c r="E312" s="51"/>
      <c r="F312" s="52"/>
      <c r="G312" s="52"/>
      <c r="H312" s="52"/>
      <c r="I312" s="52"/>
      <c r="J312" s="36">
        <v>301</v>
      </c>
      <c r="K312" s="104"/>
      <c r="L312" s="123"/>
      <c r="M312" s="124"/>
    </row>
    <row r="313" spans="1:13" s="105" customFormat="1" ht="42" customHeight="1" x14ac:dyDescent="0.3">
      <c r="A313" s="102"/>
      <c r="B313" s="103"/>
      <c r="C313" s="38" t="s">
        <v>316</v>
      </c>
      <c r="D313" s="109" t="str">
        <f>VLOOKUP(Table269[[#This Row],[(FIN) Käytäntö]],Languages!A$1:D$616,3,FALSE)</f>
        <v>Kyberriskienhallinnan toimenpiteistä jaetaan tietoa soveltuville sidosryhmille.</v>
      </c>
      <c r="E313" s="51"/>
      <c r="F313" s="52"/>
      <c r="G313" s="52"/>
      <c r="H313" s="52"/>
      <c r="I313" s="52"/>
      <c r="J313" s="36">
        <v>302</v>
      </c>
      <c r="K313" s="104"/>
      <c r="L313" s="123"/>
      <c r="M313" s="124"/>
    </row>
    <row r="314" spans="1:13" s="105" customFormat="1" ht="42" customHeight="1" x14ac:dyDescent="0.3">
      <c r="A314" s="102"/>
      <c r="B314" s="103"/>
      <c r="C314" s="38" t="s">
        <v>317</v>
      </c>
      <c r="D314" s="109" t="str">
        <f>VLOOKUP(Table269[[#This Row],[(FIN) Käytäntö]],Languages!A$1:D$616,3,FALSE)</f>
        <v>Kyberriskienhallintaa varten on määritetty hallintamalli (ref. "governance"), jota ylläpidetään säännöllisesti. Hallintamalliin kuuluvat mm. riskienhallinnan vastuut, velvollisuudet ja päätöksentekorakenteet.</v>
      </c>
      <c r="E314" s="51"/>
      <c r="F314" s="52"/>
      <c r="G314" s="52"/>
      <c r="H314" s="52"/>
      <c r="I314" s="52"/>
      <c r="J314" s="36">
        <v>303</v>
      </c>
      <c r="K314" s="104"/>
      <c r="L314" s="123"/>
      <c r="M314" s="124"/>
    </row>
    <row r="315" spans="1:13" s="105" customFormat="1" ht="42" customHeight="1" x14ac:dyDescent="0.3">
      <c r="A315" s="102"/>
      <c r="B315" s="103"/>
      <c r="C315" s="38" t="s">
        <v>318</v>
      </c>
      <c r="D315" s="109" t="str">
        <f>VLOOKUP(Table269[[#This Row],[(FIN) Käytäntö]],Languages!A$1:D$616,3,FALSE)</f>
        <v xml:space="preserve">Organisaation johto tukee aktiivisesti ja näkyvästi organisaation kyberriskienhallintaohjelmaa . </v>
      </c>
      <c r="E315" s="51"/>
      <c r="F315" s="52"/>
      <c r="G315" s="52"/>
      <c r="H315" s="52"/>
      <c r="I315" s="52"/>
      <c r="J315" s="36">
        <v>304</v>
      </c>
      <c r="K315" s="104"/>
      <c r="L315" s="123"/>
      <c r="M315" s="124"/>
    </row>
    <row r="316" spans="1:13" s="105" customFormat="1" ht="42" customHeight="1" x14ac:dyDescent="0.3">
      <c r="A316" s="102"/>
      <c r="B316" s="103"/>
      <c r="C316" s="38" t="s">
        <v>319</v>
      </c>
      <c r="D316" s="109" t="str">
        <f>VLOOKUP(Table269[[#This Row],[(FIN) Käytäntö]],Languages!A$1:D$616,3,FALSE)</f>
        <v>Organisaation kyberriskienhallinnan ohjelma on linjassa organisaation toiminta-ajatuksen (missio) ja tavoitteiden kanssa.</v>
      </c>
      <c r="E316" s="51"/>
      <c r="F316" s="52"/>
      <c r="G316" s="52"/>
      <c r="H316" s="52"/>
      <c r="I316" s="52"/>
      <c r="J316" s="36">
        <v>305</v>
      </c>
      <c r="K316" s="104"/>
      <c r="L316" s="123"/>
      <c r="M316" s="124"/>
    </row>
    <row r="317" spans="1:13" s="105" customFormat="1" ht="42" customHeight="1" x14ac:dyDescent="0.3">
      <c r="A317" s="102"/>
      <c r="B317" s="103"/>
      <c r="C317" s="38" t="s">
        <v>320</v>
      </c>
      <c r="D317" s="109" t="str">
        <f>VLOOKUP(Table269[[#This Row],[(FIN) Käytäntö]],Languages!A$1:D$616,3,FALSE)</f>
        <v>Kyberriskienhallintaohjelma on yhteensovitettu koko organisaation laajuisen riskienhallintaohjelman kanssa.</v>
      </c>
      <c r="E317" s="51"/>
      <c r="F317" s="52"/>
      <c r="G317" s="52"/>
      <c r="H317" s="52"/>
      <c r="I317" s="52"/>
      <c r="J317" s="36">
        <v>306</v>
      </c>
      <c r="K317" s="104"/>
      <c r="L317" s="123"/>
      <c r="M317" s="124"/>
    </row>
    <row r="318" spans="1:13" s="105" customFormat="1" ht="42" customHeight="1" x14ac:dyDescent="0.3">
      <c r="A318" s="102"/>
      <c r="B318" s="103"/>
      <c r="C318" s="38" t="s">
        <v>321</v>
      </c>
      <c r="D318" s="109" t="str">
        <f>VLOOKUP(Table269[[#This Row],[(FIN) Käytäntö]],Languages!A$1:D$616,3,FALSE)</f>
        <v>Kyberriskejä tunnistetaan. Tasolla 1 tämän ei tarvitse olla systemaattista ja säännöllistä.</v>
      </c>
      <c r="E318" s="51"/>
      <c r="F318" s="52"/>
      <c r="G318" s="52"/>
      <c r="H318" s="52"/>
      <c r="I318" s="52"/>
      <c r="J318" s="36">
        <v>307</v>
      </c>
      <c r="K318" s="104"/>
      <c r="L318" s="123"/>
      <c r="M318" s="124"/>
    </row>
    <row r="319" spans="1:13" s="105" customFormat="1" ht="42" customHeight="1" x14ac:dyDescent="0.3">
      <c r="A319" s="102"/>
      <c r="B319" s="103"/>
      <c r="C319" s="38" t="s">
        <v>322</v>
      </c>
      <c r="D319" s="109" t="str">
        <f>VLOOKUP(Table269[[#This Row],[(FIN) Käytäntö]],Languages!A$1:D$616,3,FALSE)</f>
        <v>Kyberriskien tunnistamiseen käytetään määriteltyjä menetelmiä.</v>
      </c>
      <c r="E319" s="51"/>
      <c r="F319" s="52"/>
      <c r="G319" s="52"/>
      <c r="H319" s="52"/>
      <c r="I319" s="52"/>
      <c r="J319" s="36">
        <v>308</v>
      </c>
      <c r="K319" s="104"/>
      <c r="L319" s="123"/>
      <c r="M319" s="124"/>
    </row>
    <row r="320" spans="1:13" s="105" customFormat="1" ht="42" customHeight="1" x14ac:dyDescent="0.3">
      <c r="A320" s="102"/>
      <c r="B320" s="103"/>
      <c r="C320" s="38" t="s">
        <v>323</v>
      </c>
      <c r="D320" s="109" t="str">
        <f>VLOOKUP(Table269[[#This Row],[(FIN) Käytäntö]],Languages!A$1:D$616,3,FALSE)</f>
        <v xml:space="preserve">Kyberriskien tunnistamiseen osallistuu soveltuvilta osin sidosryhmiä operatiivisista ja liiketoimintayksiköistä. </v>
      </c>
      <c r="E320" s="51"/>
      <c r="F320" s="52"/>
      <c r="G320" s="52"/>
      <c r="H320" s="52"/>
      <c r="I320" s="52"/>
      <c r="J320" s="36">
        <v>309</v>
      </c>
      <c r="K320" s="104"/>
      <c r="L320" s="123"/>
      <c r="M320" s="124"/>
    </row>
    <row r="321" spans="1:13" s="105" customFormat="1" ht="42" customHeight="1" x14ac:dyDescent="0.3">
      <c r="A321" s="102"/>
      <c r="B321" s="103"/>
      <c r="C321" s="38" t="s">
        <v>324</v>
      </c>
      <c r="D321" s="109" t="str">
        <f>VLOOKUP(Table269[[#This Row],[(FIN) Käytäntö]],Languages!A$1:D$616,3,FALSE)</f>
        <v>Tunnistetut kyberriskit jaetaan erillisiin kategorioihin, jotta riskejä voidaan hallita kategoriakohtaisesti (kategorioita voivat olla esimerkiksi tietovuodot, sisäiset virheet, ransomware tai OT-laitteiden kaappaus).</v>
      </c>
      <c r="E321" s="51"/>
      <c r="F321" s="52"/>
      <c r="G321" s="52"/>
      <c r="H321" s="52"/>
      <c r="I321" s="52"/>
      <c r="J321" s="36">
        <v>310</v>
      </c>
      <c r="K321" s="104"/>
      <c r="L321" s="123"/>
      <c r="M321" s="124"/>
    </row>
    <row r="322" spans="1:13" s="105" customFormat="1" ht="42" customHeight="1" x14ac:dyDescent="0.3">
      <c r="A322" s="102"/>
      <c r="B322" s="103"/>
      <c r="C322" s="38" t="s">
        <v>325</v>
      </c>
      <c r="D322" s="109" t="str">
        <f>VLOOKUP(Table269[[#This Row],[(FIN) Käytäntö]],Languages!A$1:D$616,3,FALSE)</f>
        <v>Kyberriskit ja kyberriskikategoriat dokumentoidaan riskirekisteriin (tai vastaavaan tietovarastoon).</v>
      </c>
      <c r="E322" s="51"/>
      <c r="F322" s="52"/>
      <c r="G322" s="52"/>
      <c r="H322" s="52"/>
      <c r="I322" s="52"/>
      <c r="J322" s="36">
        <v>311</v>
      </c>
      <c r="K322" s="104"/>
      <c r="L322" s="123"/>
      <c r="M322" s="124"/>
    </row>
    <row r="323" spans="1:13" s="105" customFormat="1" ht="42" customHeight="1" x14ac:dyDescent="0.3">
      <c r="A323" s="102"/>
      <c r="B323" s="103"/>
      <c r="C323" s="38" t="s">
        <v>326</v>
      </c>
      <c r="D323" s="109" t="str">
        <f>VLOOKUP(Table269[[#This Row],[(FIN) Käytäntö]],Languages!A$1:D$616,3,FALSE)</f>
        <v>Kyberriskeille ja kyberriskikategorioille on nimitetty omistajat.</v>
      </c>
      <c r="E323" s="51"/>
      <c r="F323" s="52"/>
      <c r="G323" s="52"/>
      <c r="H323" s="52"/>
      <c r="I323" s="52"/>
      <c r="J323" s="36">
        <v>312</v>
      </c>
      <c r="K323" s="104"/>
      <c r="L323" s="123"/>
      <c r="M323" s="124"/>
    </row>
    <row r="324" spans="1:13" s="105" customFormat="1" ht="42" customHeight="1" x14ac:dyDescent="0.3">
      <c r="A324" s="102"/>
      <c r="B324" s="103"/>
      <c r="C324" s="38" t="s">
        <v>327</v>
      </c>
      <c r="D324" s="109" t="str">
        <f>VLOOKUP(Table269[[#This Row],[(FIN) Käytäntö]],Languages!A$1:D$616,3,FALSE)</f>
        <v>Kyberriskien tunnistamista tehdään aika ajoin ja määriteltyjen tilanteiden, kuten järjestelmämuutosten tai ulkoisten kybertapahtumien yhteydessä.</v>
      </c>
      <c r="E324" s="51"/>
      <c r="F324" s="52"/>
      <c r="G324" s="52"/>
      <c r="H324" s="52"/>
      <c r="I324" s="52"/>
      <c r="J324" s="36">
        <v>313</v>
      </c>
      <c r="K324" s="104"/>
      <c r="L324" s="123"/>
      <c r="M324" s="124"/>
    </row>
    <row r="325" spans="1:13" s="105" customFormat="1" ht="42" customHeight="1" x14ac:dyDescent="0.3">
      <c r="A325" s="102"/>
      <c r="B325" s="103"/>
      <c r="C325" s="38" t="s">
        <v>328</v>
      </c>
      <c r="D325" s="109" t="str">
        <f>VLOOKUP(Table269[[#This Row],[(FIN) Käytäntö]],Languages!A$1:D$616,3,FALSE)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E325" s="51"/>
      <c r="F325" s="52"/>
      <c r="G325" s="52"/>
      <c r="H325" s="52"/>
      <c r="I325" s="52"/>
      <c r="J325" s="36">
        <v>314</v>
      </c>
      <c r="K325" s="104"/>
      <c r="L325" s="123"/>
      <c r="M325" s="124"/>
    </row>
    <row r="326" spans="1:13" s="105" customFormat="1" ht="42" customHeight="1" x14ac:dyDescent="0.3">
      <c r="A326" s="102"/>
      <c r="B326" s="103"/>
      <c r="C326" s="38" t="s">
        <v>329</v>
      </c>
      <c r="D326" s="109" t="str">
        <f>VLOOKUP(Table269[[#This Row],[(FIN) Käytäntö]],Languages!A$1:D$616,3,FALSE)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E326" s="51"/>
      <c r="F326" s="52"/>
      <c r="G326" s="52"/>
      <c r="H326" s="52"/>
      <c r="I326" s="52"/>
      <c r="J326" s="36">
        <v>315</v>
      </c>
      <c r="K326" s="104"/>
      <c r="L326" s="123"/>
      <c r="M326" s="124"/>
    </row>
    <row r="327" spans="1:13" s="105" customFormat="1" ht="42" customHeight="1" x14ac:dyDescent="0.3">
      <c r="A327" s="102"/>
      <c r="B327" s="103"/>
      <c r="C327" s="38" t="s">
        <v>330</v>
      </c>
      <c r="D327" s="109" t="str">
        <f>VLOOKUP(Table269[[#This Row],[(FIN) Käytäntö]],Languages!A$1:D$616,3,FALSE)</f>
        <v>Uhkatietoa uhkien hallinnan osiosta [kts. THREAT] käytetään uusien kyberriskien tunnistamiseen ja olemassa olevien kyberriskien päivittämiseen.</v>
      </c>
      <c r="E327" s="51"/>
      <c r="F327" s="52"/>
      <c r="G327" s="52"/>
      <c r="H327" s="52"/>
      <c r="I327" s="52"/>
      <c r="J327" s="36">
        <v>316</v>
      </c>
      <c r="K327" s="104"/>
      <c r="L327" s="123"/>
      <c r="M327" s="124"/>
    </row>
    <row r="328" spans="1:13" s="105" customFormat="1" ht="42" customHeight="1" x14ac:dyDescent="0.3">
      <c r="A328" s="102"/>
      <c r="B328" s="103"/>
      <c r="C328" s="38" t="s">
        <v>331</v>
      </c>
      <c r="D328" s="109" t="str">
        <f>VLOOKUP(Table269[[#This Row],[(FIN) Käytäntö]],Languages!A$1:D$616,3,FALSE)</f>
        <v>Kumppaniverkoston riskienhallinnan osion toimenpiteistä [kts. THIRDPARTY] saatua tietoa käytetään uusien kyberriskien tunnistamiseen ja olemassa olevien kyberriskien päivittämiseen.</v>
      </c>
      <c r="E328" s="51"/>
      <c r="F328" s="52"/>
      <c r="G328" s="52"/>
      <c r="H328" s="52"/>
      <c r="I328" s="52"/>
      <c r="J328" s="36">
        <v>317</v>
      </c>
      <c r="K328" s="104"/>
      <c r="L328" s="123"/>
      <c r="M328" s="124"/>
    </row>
    <row r="329" spans="1:13" s="105" customFormat="1" ht="42" customHeight="1" x14ac:dyDescent="0.3">
      <c r="A329" s="102"/>
      <c r="B329" s="103"/>
      <c r="C329" s="38" t="s">
        <v>332</v>
      </c>
      <c r="D329" s="109" t="str">
        <f>VLOOKUP(Table269[[#This Row],[(FIN) Käytäntö]],Languages!A$1:D$616,3,FALSE)</f>
        <v>Kyberarkkitehtuuri-osion [kts. ARCHITECTURE] toimilla tuotettua tietoa (kuten käsittelemättömät poikkeamat organisaation tavoitelemassa kyberarkkitehtuurissa) käytetään  uusien kyberriskien tunnistamiseen ja olemassa olevien kyberriskien päivittämiseen</v>
      </c>
      <c r="E329" s="51"/>
      <c r="F329" s="52"/>
      <c r="G329" s="52"/>
      <c r="H329" s="52"/>
      <c r="I329" s="52"/>
      <c r="J329" s="36">
        <v>318</v>
      </c>
      <c r="K329" s="104"/>
      <c r="L329" s="123"/>
      <c r="M329" s="124"/>
    </row>
    <row r="330" spans="1:13" s="105" customFormat="1" ht="42" customHeight="1" x14ac:dyDescent="0.3">
      <c r="A330" s="102"/>
      <c r="B330" s="103"/>
      <c r="C330" s="38" t="s">
        <v>333</v>
      </c>
      <c r="D330" s="109" t="str">
        <f>VLOOKUP(Table269[[#This Row],[(FIN) Käytäntö]],Languages!A$1:D$616,3,FALSE)</f>
        <v>Kyberriskien tunnistamisessa huomioidaan riskit, jotka aiheutuvat kriittisestä infrastruktuurista tai keskinäisriippuvaisista organisaatioista tai kohdistuvat niihin.</v>
      </c>
      <c r="E330" s="51"/>
      <c r="F330" s="52"/>
      <c r="G330" s="52"/>
      <c r="H330" s="52"/>
      <c r="I330" s="52"/>
      <c r="J330" s="36">
        <v>319</v>
      </c>
      <c r="K330" s="104"/>
      <c r="L330" s="123"/>
      <c r="M330" s="124"/>
    </row>
    <row r="331" spans="1:13" s="105" customFormat="1" ht="42" customHeight="1" x14ac:dyDescent="0.3">
      <c r="A331" s="102"/>
      <c r="B331" s="103"/>
      <c r="C331" s="38" t="s">
        <v>334</v>
      </c>
      <c r="D331" s="109" t="str">
        <f>VLOOKUP(Table269[[#This Row],[(FIN) Käytäntö]],Languages!A$1:D$616,3,FALSE)</f>
        <v>Kyberriskit priorisoidaan niiden arvioidun vaikutuksen perusteella. Tasolla 1 tämän ei tarvitse olla systemaattista ja säännöllistä.</v>
      </c>
      <c r="E331" s="51"/>
      <c r="F331" s="52"/>
      <c r="G331" s="52"/>
      <c r="H331" s="52"/>
      <c r="I331" s="52"/>
      <c r="J331" s="36">
        <v>320</v>
      </c>
      <c r="K331" s="104"/>
      <c r="L331" s="123"/>
      <c r="M331" s="124"/>
    </row>
    <row r="332" spans="1:13" s="105" customFormat="1" ht="42" customHeight="1" x14ac:dyDescent="0.3">
      <c r="A332" s="102"/>
      <c r="B332" s="103"/>
      <c r="C332" s="38" t="s">
        <v>335</v>
      </c>
      <c r="D332" s="109" t="str">
        <f>VLOOKUP(Table269[[#This Row],[(FIN) Käytäntö]],Languages!A$1:D$616,3,FALSE)</f>
        <v>Määriteltyjä kriteerejä käytetään kyberriskien priorisoinnissa (esimerkiksi vaikutus organisaatioon, yhteiskunnallinen vaikutus,  todennäköisyys, alttius, riskinsietokyky).</v>
      </c>
      <c r="E332" s="51"/>
      <c r="F332" s="52"/>
      <c r="G332" s="52"/>
      <c r="H332" s="52"/>
      <c r="I332" s="52"/>
      <c r="J332" s="36">
        <v>321</v>
      </c>
      <c r="K332" s="104"/>
      <c r="L332" s="123"/>
      <c r="M332" s="124"/>
    </row>
    <row r="333" spans="1:13" s="105" customFormat="1" ht="42" customHeight="1" x14ac:dyDescent="0.3">
      <c r="A333" s="102"/>
      <c r="B333" s="103"/>
      <c r="C333" s="38" t="s">
        <v>336</v>
      </c>
      <c r="D333" s="109" t="str">
        <f>VLOOKUP(Table269[[#This Row],[(FIN) Käytäntö]],Languages!A$1:D$616,3,FALSE)</f>
        <v>Korkean prioriteetin kyberriskien vaikutusta (impact) arvioidaan noudattaen määriteltyjä menetelmiä (esimerkiksi vertaamalla toteutuneisiin tapauksiin tai kvantifioimalla riski).G228</v>
      </c>
      <c r="E333" s="51"/>
      <c r="F333" s="52"/>
      <c r="G333" s="52"/>
      <c r="H333" s="52"/>
      <c r="I333" s="52"/>
      <c r="J333" s="36">
        <v>322</v>
      </c>
      <c r="K333" s="104"/>
      <c r="L333" s="123"/>
      <c r="M333" s="124"/>
    </row>
    <row r="334" spans="1:13" s="105" customFormat="1" ht="42" customHeight="1" x14ac:dyDescent="0.3">
      <c r="A334" s="102"/>
      <c r="B334" s="103"/>
      <c r="C334" s="38" t="s">
        <v>337</v>
      </c>
      <c r="D334" s="109" t="str">
        <f>VLOOKUP(Table269[[#This Row],[(FIN) Käytäntö]],Languages!A$1:D$616,3,FALSE)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E334" s="51"/>
      <c r="F334" s="52"/>
      <c r="G334" s="52"/>
      <c r="H334" s="52"/>
      <c r="I334" s="52"/>
      <c r="J334" s="36">
        <v>323</v>
      </c>
      <c r="K334" s="104"/>
      <c r="L334" s="123"/>
      <c r="M334" s="124"/>
    </row>
    <row r="335" spans="1:13" s="105" customFormat="1" ht="42" customHeight="1" x14ac:dyDescent="0.3">
      <c r="A335" s="102"/>
      <c r="B335" s="103"/>
      <c r="C335" s="38" t="s">
        <v>338</v>
      </c>
      <c r="D335" s="109" t="str">
        <f>VLOOKUP(Table269[[#This Row],[(FIN) Käytäntö]],Languages!A$1:D$616,3,FALSE)</f>
        <v>Organisaation sidosryhmät soveltuvista operatiivisen toiminnan ja liiketoiminnan yksiköistä osallistuvat korkeamman prioriteetin kyberriskien analysointiin.</v>
      </c>
      <c r="E335" s="51"/>
      <c r="F335" s="52"/>
      <c r="G335" s="52"/>
      <c r="H335" s="52"/>
      <c r="I335" s="52"/>
      <c r="J335" s="36">
        <v>324</v>
      </c>
      <c r="K335" s="104"/>
      <c r="L335" s="123"/>
      <c r="M335" s="124"/>
    </row>
    <row r="336" spans="1:13" s="105" customFormat="1" ht="42" customHeight="1" x14ac:dyDescent="0.3">
      <c r="A336" s="102"/>
      <c r="B336" s="103"/>
      <c r="C336" s="38" t="s">
        <v>339</v>
      </c>
      <c r="D336" s="109" t="str">
        <f>VLOOKUP(Table269[[#This Row],[(FIN) Käytäntö]],Languages!A$1:D$616,3,FALSE)</f>
        <v xml:space="preserve">Kun kyberriskit eivät enää vaadi seurantaa tai toimenpiteitä, ne poistetaan riskirekisteristä tai muusta tallennuspaikasta, jota on käytetty riskin dokumentointiin ja hallintaan. </v>
      </c>
      <c r="E336" s="51"/>
      <c r="F336" s="52"/>
      <c r="G336" s="52"/>
      <c r="H336" s="52"/>
      <c r="I336" s="52"/>
      <c r="J336" s="36">
        <v>325</v>
      </c>
      <c r="K336" s="104"/>
      <c r="L336" s="123"/>
      <c r="M336" s="124"/>
    </row>
    <row r="337" spans="1:13" s="105" customFormat="1" ht="42" customHeight="1" x14ac:dyDescent="0.3">
      <c r="A337" s="102"/>
      <c r="B337" s="103"/>
      <c r="C337" s="38" t="s">
        <v>340</v>
      </c>
      <c r="D337" s="109" t="str">
        <f>VLOOKUP(Table269[[#This Row],[(FIN) Käytäntö]],Languages!A$1:D$616,3,FALSE)</f>
        <v xml:space="preserve">Kyberriskianalyysit päivitetään määräajoin ja määriteltyjen tilanteiden kuten järjestelmämuutosten tai ulkoisten tapahtumien yhteydessä.  </v>
      </c>
      <c r="E337" s="51"/>
      <c r="F337" s="52"/>
      <c r="G337" s="52"/>
      <c r="H337" s="52"/>
      <c r="I337" s="52"/>
      <c r="J337" s="36">
        <v>326</v>
      </c>
      <c r="K337" s="104"/>
      <c r="L337" s="123"/>
      <c r="M337" s="124"/>
    </row>
    <row r="338" spans="1:13" s="105" customFormat="1" ht="42" customHeight="1" x14ac:dyDescent="0.3">
      <c r="A338" s="102"/>
      <c r="B338" s="103"/>
      <c r="C338" s="38" t="s">
        <v>341</v>
      </c>
      <c r="D338" s="109" t="str">
        <f>VLOOKUP(Table269[[#This Row],[(FIN) Käytäntö]],Languages!A$1:D$616,3,FALSE)</f>
        <v>Riskeihin reagointikeinot (kuten riskin pienentäminen, hyväksyminen, välttäminen tai siirtäminen) ovat käytössä kyberriskeille. Tasolla 1 tämän ei tarvitse olla systemaattista ja säännöllistä.</v>
      </c>
      <c r="E338" s="51"/>
      <c r="F338" s="52"/>
      <c r="G338" s="52"/>
      <c r="H338" s="52"/>
      <c r="I338" s="52"/>
      <c r="J338" s="36">
        <v>327</v>
      </c>
      <c r="K338" s="104"/>
      <c r="L338" s="123"/>
      <c r="M338" s="124"/>
    </row>
    <row r="339" spans="1:13" s="105" customFormat="1" ht="42" customHeight="1" x14ac:dyDescent="0.3">
      <c r="A339" s="102"/>
      <c r="B339" s="103"/>
      <c r="C339" s="38" t="s">
        <v>342</v>
      </c>
      <c r="D339" s="109" t="str">
        <f>VLOOKUP(Table269[[#This Row],[(FIN) Käytäntö]],Languages!A$1:D$616,3,FALSE)</f>
        <v>Riskeihin reagoimisen keinot valitaan ja toteutetaan noudattaen määriteltyjä menetelmiä, jotka pohjautuvat analysointiin ja priorisointiin.</v>
      </c>
      <c r="E339" s="51"/>
      <c r="F339" s="52"/>
      <c r="G339" s="52"/>
      <c r="H339" s="52"/>
      <c r="I339" s="52"/>
      <c r="J339" s="36">
        <v>328</v>
      </c>
      <c r="K339" s="104"/>
      <c r="L339" s="123"/>
      <c r="M339" s="124"/>
    </row>
    <row r="340" spans="1:13" s="105" customFormat="1" ht="42" customHeight="1" x14ac:dyDescent="0.3">
      <c r="A340" s="102"/>
      <c r="B340" s="103"/>
      <c r="C340" s="38" t="s">
        <v>343</v>
      </c>
      <c r="D340" s="109" t="str">
        <f>VLOOKUP(Table269[[#This Row],[(FIN) Käytäntö]],Languages!A$1:D$616,3,FALSE)</f>
        <v>Kyberturvallisuuden suojausmekanismien suunnittelun onnistumista ja niiden tosiasiallista vaikutusta kyberriskien pienenemiseen arvioidaan.</v>
      </c>
      <c r="E340" s="51"/>
      <c r="F340" s="52"/>
      <c r="G340" s="52"/>
      <c r="H340" s="52"/>
      <c r="I340" s="52"/>
      <c r="J340" s="36">
        <v>329</v>
      </c>
      <c r="K340" s="104"/>
      <c r="L340" s="123"/>
      <c r="M340" s="124"/>
    </row>
    <row r="341" spans="1:13" s="105" customFormat="1" ht="42" customHeight="1" x14ac:dyDescent="0.3">
      <c r="A341" s="102"/>
      <c r="B341" s="103"/>
      <c r="C341" s="38" t="s">
        <v>344</v>
      </c>
      <c r="D341" s="109" t="str">
        <f>VLOOKUP(Table269[[#This Row],[(FIN) Käytäntö]],Languages!A$1:D$616,3,FALSE)</f>
        <v>Yritysjohto tarkastaa sekä kyberriskien vaikutusarviointien että kyberturvallisuuden suojausmekanismien arviointien tulokset varmistuakseen riskienhallinnan riittävyydestä ja siitä, että riskit ovat organisaation riskinottohalukkuuden mukaisia.</v>
      </c>
      <c r="E341" s="51"/>
      <c r="F341" s="52"/>
      <c r="G341" s="52"/>
      <c r="H341" s="52"/>
      <c r="I341" s="52"/>
      <c r="J341" s="36">
        <v>330</v>
      </c>
      <c r="K341" s="104"/>
      <c r="L341" s="123"/>
      <c r="M341" s="124"/>
    </row>
    <row r="342" spans="1:13" s="105" customFormat="1" ht="42" customHeight="1" x14ac:dyDescent="0.3">
      <c r="A342" s="102"/>
      <c r="B342" s="103"/>
      <c r="C342" s="38" t="s">
        <v>345</v>
      </c>
      <c r="D342" s="109" t="str">
        <f>VLOOKUP(Table269[[#This Row],[(FIN) Käytäntö]],Languages!A$1:D$616,3,FALSE)</f>
        <v>Yritysjohto tarkastaa riskeihin reagoimisen keinot (kuten riskin pienentäminen, hyväksyminen, välttäminen tai siirtäminen) aika ajoin varmistuakseen niiden soveltuvuudesta.</v>
      </c>
      <c r="E342" s="51"/>
      <c r="F342" s="52"/>
      <c r="G342" s="52"/>
      <c r="H342" s="52"/>
      <c r="I342" s="52"/>
      <c r="J342" s="36">
        <v>331</v>
      </c>
      <c r="K342" s="104"/>
      <c r="L342" s="123"/>
      <c r="M342" s="124"/>
    </row>
    <row r="343" spans="1:13" s="105" customFormat="1" ht="42" customHeight="1" x14ac:dyDescent="0.3">
      <c r="A343" s="102"/>
      <c r="B343" s="103"/>
      <c r="C343" s="38" t="s">
        <v>346</v>
      </c>
      <c r="D343" s="109" t="str">
        <f>VLOOKUP(Table269[[#This Row],[(FIN) Käytäntö]],Languages!A$1:D$616,3,FALSE)</f>
        <v>RISK-osion toimintaa varten on määritetty dokumentoidut toimintatavat, joita noudatetaan ja päivitetään säännöllisesti.</v>
      </c>
      <c r="E343" s="51"/>
      <c r="F343" s="52"/>
      <c r="G343" s="52"/>
      <c r="H343" s="52"/>
      <c r="I343" s="52"/>
      <c r="J343" s="36">
        <v>332</v>
      </c>
      <c r="K343" s="104"/>
      <c r="L343" s="123"/>
      <c r="M343" s="124"/>
    </row>
    <row r="344" spans="1:13" s="105" customFormat="1" ht="42" customHeight="1" x14ac:dyDescent="0.3">
      <c r="A344" s="102"/>
      <c r="B344" s="103"/>
      <c r="C344" s="38" t="s">
        <v>347</v>
      </c>
      <c r="D344" s="109" t="str">
        <f>VLOOKUP(Table269[[#This Row],[(FIN) Käytäntö]],Languages!A$1:D$616,3,FALSE)</f>
        <v>RISK-osion toimintaa varten on tarjolla riittävät resurssit (henkilöstö, rahoitus ja työkalut).</v>
      </c>
      <c r="E344" s="51"/>
      <c r="F344" s="52"/>
      <c r="G344" s="52"/>
      <c r="H344" s="52"/>
      <c r="I344" s="52"/>
      <c r="J344" s="36">
        <v>333</v>
      </c>
      <c r="K344" s="104"/>
      <c r="L344" s="123"/>
      <c r="M344" s="124"/>
    </row>
    <row r="345" spans="1:13" s="105" customFormat="1" ht="42" customHeight="1" x14ac:dyDescent="0.3">
      <c r="A345" s="102"/>
      <c r="B345" s="103"/>
      <c r="C345" s="38" t="s">
        <v>348</v>
      </c>
      <c r="D345" s="109" t="str">
        <f>VLOOKUP(Table269[[#This Row],[(FIN) Käytäntö]],Languages!A$1:D$616,3,FALSE)</f>
        <v>RISK-osion toimintaa ohjataan vaatimuksilla, jotka on asetettu organisaation johtotason politiikassa (tai vastaavassa ohjeistuksessa).</v>
      </c>
      <c r="E345" s="51"/>
      <c r="F345" s="52"/>
      <c r="G345" s="52"/>
      <c r="H345" s="52"/>
      <c r="I345" s="52"/>
      <c r="J345" s="36">
        <v>334</v>
      </c>
      <c r="K345" s="104"/>
      <c r="L345" s="123"/>
      <c r="M345" s="124"/>
    </row>
    <row r="346" spans="1:13" s="105" customFormat="1" ht="42" customHeight="1" x14ac:dyDescent="0.3">
      <c r="A346" s="102"/>
      <c r="B346" s="103"/>
      <c r="C346" s="38" t="s">
        <v>349</v>
      </c>
      <c r="D346" s="109" t="str">
        <f>VLOOKUP(Table269[[#This Row],[(FIN) Käytäntö]],Languages!A$1:D$616,3,FALSE)</f>
        <v>RISK-osion toiminnan suorittamiseen tarvittavat vastuut, tilivelvollisuudet ja valtuutukset on jalkautettu soveltuville työntekijöille.</v>
      </c>
      <c r="E346" s="51"/>
      <c r="F346" s="52"/>
      <c r="G346" s="52"/>
      <c r="H346" s="52"/>
      <c r="I346" s="52"/>
      <c r="J346" s="36">
        <v>335</v>
      </c>
      <c r="K346" s="104"/>
      <c r="L346" s="123"/>
      <c r="M346" s="124"/>
    </row>
    <row r="347" spans="1:13" s="105" customFormat="1" ht="42" customHeight="1" x14ac:dyDescent="0.3">
      <c r="A347" s="102"/>
      <c r="B347" s="103"/>
      <c r="C347" s="38" t="s">
        <v>350</v>
      </c>
      <c r="D347" s="109" t="str">
        <f>VLOOKUP(Table269[[#This Row],[(FIN) Käytäntö]],Languages!A$1:D$616,3,FALSE)</f>
        <v>RISK-osion toimintaa suorittavilla työntekijöillä on riittävät tiedot ja taidot tehtäviensä suorittamiseen.</v>
      </c>
      <c r="E347" s="51"/>
      <c r="F347" s="52"/>
      <c r="G347" s="52"/>
      <c r="H347" s="52"/>
      <c r="I347" s="52"/>
      <c r="J347" s="36">
        <v>336</v>
      </c>
      <c r="K347" s="104"/>
      <c r="L347" s="123"/>
      <c r="M347" s="124"/>
    </row>
    <row r="348" spans="1:13" s="105" customFormat="1" ht="42" customHeight="1" x14ac:dyDescent="0.3">
      <c r="A348" s="102"/>
      <c r="B348" s="103"/>
      <c r="C348" s="38" t="s">
        <v>351</v>
      </c>
      <c r="D348" s="109" t="str">
        <f>VLOOKUP(Table269[[#This Row],[(FIN) Käytäntö]],Languages!A$1:D$616,3,FALSE)</f>
        <v>RISK-osion toiminnan vaikuttavuutta arvioidaan ja seurataan.</v>
      </c>
      <c r="E348" s="51"/>
      <c r="F348" s="52"/>
      <c r="G348" s="52"/>
      <c r="H348" s="52"/>
      <c r="I348" s="52"/>
      <c r="J348" s="36">
        <v>337</v>
      </c>
      <c r="K348" s="104"/>
      <c r="L348" s="123"/>
      <c r="M348" s="124"/>
    </row>
    <row r="349" spans="1:13" s="105" customFormat="1" ht="42" customHeight="1" x14ac:dyDescent="0.3">
      <c r="A349" s="102"/>
      <c r="B349" s="103"/>
      <c r="C349" s="38" t="s">
        <v>352</v>
      </c>
      <c r="D349" s="109" t="str">
        <f>VLOOKUP(Table269[[#This Row],[(FIN) Käytäntö]],Languages!A$1:D$616,3,FALSE)</f>
        <v>Lokitietoa kerätään toiminnon kannalta tärkeistä laitteista, ohjelmistoista ja tietovarannoista (ainakin tapauskohtaisesti). Tasolla 1 tämän ei tarvitse olla systemaattista ja säännöllistä.</v>
      </c>
      <c r="E349" s="51"/>
      <c r="F349" s="52"/>
      <c r="G349" s="52"/>
      <c r="H349" s="52"/>
      <c r="I349" s="52"/>
      <c r="J349" s="36">
        <v>338</v>
      </c>
      <c r="K349" s="104"/>
      <c r="L349" s="123"/>
      <c r="M349" s="124"/>
    </row>
    <row r="350" spans="1:13" s="105" customFormat="1" ht="42" customHeight="1" x14ac:dyDescent="0.3">
      <c r="A350" s="102"/>
      <c r="B350" s="103"/>
      <c r="C350" s="38" t="s">
        <v>353</v>
      </c>
      <c r="D350" s="109" t="str">
        <f>VLOOKUP(Table269[[#This Row],[(FIN) Käytäntö]],Languages!A$1:D$616,3,FALSE)</f>
        <v>Lokitietoa kerätään sellaisista laitteista, ohjelmistoista ja tietovarannoista, joita voitaisiin käyttää hyökkääjän tavoitteen saavuttamiseen.</v>
      </c>
      <c r="E350" s="51"/>
      <c r="F350" s="52"/>
      <c r="G350" s="52"/>
      <c r="H350" s="52"/>
      <c r="I350" s="52"/>
      <c r="J350" s="36">
        <v>339</v>
      </c>
      <c r="K350" s="104"/>
      <c r="L350" s="123"/>
      <c r="M350" s="124"/>
    </row>
    <row r="351" spans="1:13" s="105" customFormat="1" ht="42" customHeight="1" x14ac:dyDescent="0.3">
      <c r="A351" s="102"/>
      <c r="B351" s="103"/>
      <c r="C351" s="38" t="s">
        <v>354</v>
      </c>
      <c r="D351" s="109" t="str">
        <f>VLOOKUP(Table269[[#This Row],[(FIN) Käytäntö]],Languages!A$1:D$616,3,FALSE)</f>
        <v xml:space="preserve">IT- ja OT-laitteille, ohjelmistoille ja tietovarannoille, jotka ovat tärkeitä toiminnon kannalta tai joita hyökkääjä voisi hyödyntää tavoitteensa saavuttamiseen, on määritetty ja ylläpidetty lokitusvaatimuksia. </v>
      </c>
      <c r="E351" s="51"/>
      <c r="F351" s="52"/>
      <c r="G351" s="52"/>
      <c r="H351" s="52"/>
      <c r="I351" s="52"/>
      <c r="J351" s="36">
        <v>340</v>
      </c>
      <c r="K351" s="104"/>
      <c r="L351" s="123"/>
      <c r="M351" s="124"/>
    </row>
    <row r="352" spans="1:13" s="105" customFormat="1" ht="42" customHeight="1" x14ac:dyDescent="0.3">
      <c r="A352" s="102"/>
      <c r="B352" s="103"/>
      <c r="C352" s="38" t="s">
        <v>355</v>
      </c>
      <c r="D352" s="109" t="str">
        <f>VLOOKUP(Table269[[#This Row],[(FIN) Käytäntö]],Languages!A$1:D$616,3,FALSE)</f>
        <v>Verkko- ja päätelaitteiden valvontainfrastruktuurille on määritetty lokitusvaatimukset, joita myös ylläpidetään. (esimerkiksi internetyhdyskäytäville (gateway), EDR ohjelmistot, IDPS tunkeutumisen havaitsemis- ja estojärjestelmät)</v>
      </c>
      <c r="E352" s="51"/>
      <c r="F352" s="52"/>
      <c r="G352" s="52"/>
      <c r="H352" s="52"/>
      <c r="I352" s="52"/>
      <c r="J352" s="36">
        <v>341</v>
      </c>
      <c r="K352" s="104"/>
      <c r="L352" s="123"/>
      <c r="M352" s="124"/>
    </row>
    <row r="353" spans="1:13" s="105" customFormat="1" ht="42" customHeight="1" x14ac:dyDescent="0.3">
      <c r="A353" s="102"/>
      <c r="B353" s="103"/>
      <c r="C353" s="38" t="s">
        <v>356</v>
      </c>
      <c r="D353" s="109" t="str">
        <f>VLOOKUP(Table269[[#This Row],[(FIN) Käytäntö]],Languages!A$1:D$616,3,FALSE)</f>
        <v>Lokitieto koostetaan yhteen keskitetysti toiminnon sisällä.</v>
      </c>
      <c r="E353" s="51"/>
      <c r="F353" s="52"/>
      <c r="G353" s="52"/>
      <c r="H353" s="52"/>
      <c r="I353" s="52"/>
      <c r="J353" s="36">
        <v>342</v>
      </c>
      <c r="K353" s="104"/>
      <c r="L353" s="123"/>
      <c r="M353" s="124"/>
    </row>
    <row r="354" spans="1:13" s="105" customFormat="1" ht="42" customHeight="1" x14ac:dyDescent="0.3">
      <c r="A354" s="102"/>
      <c r="B354" s="103"/>
      <c r="C354" s="38" t="s">
        <v>357</v>
      </c>
      <c r="D354" s="109" t="str">
        <f>VLOOKUP(Table269[[#This Row],[(FIN) Käytäntö]],Languages!A$1:D$616,3,FALSE)</f>
        <v>Korkean prioriteetin laitteista, ohjelmistoista ja tietovarannoista kerätään tarkempaa lokitietoa.</v>
      </c>
      <c r="E354" s="51"/>
      <c r="F354" s="52"/>
      <c r="G354" s="52"/>
      <c r="H354" s="52"/>
      <c r="I354" s="52"/>
      <c r="J354" s="36">
        <v>343</v>
      </c>
      <c r="K354" s="104"/>
      <c r="L354" s="123"/>
      <c r="M354" s="124"/>
    </row>
    <row r="355" spans="1:13" s="105" customFormat="1" ht="42" customHeight="1" x14ac:dyDescent="0.3">
      <c r="A355" s="102"/>
      <c r="B355" s="103"/>
      <c r="C355" s="38" t="s">
        <v>358</v>
      </c>
      <c r="D355" s="109" t="str">
        <f>VLOOKUP(Table269[[#This Row],[(FIN) Käytäntö]],Languages!A$1:D$616,3,FALSE)</f>
        <v>Lokitietojen tarkastelua ja muuta kyberturvallisuusvalvontaa tehdään. Tasolla 1 tämän ei tarvitse olla systemaattista ja säännöllistä.</v>
      </c>
      <c r="E355" s="51"/>
      <c r="F355" s="52"/>
      <c r="G355" s="52"/>
      <c r="H355" s="52"/>
      <c r="I355" s="52"/>
      <c r="J355" s="36">
        <v>344</v>
      </c>
      <c r="K355" s="104"/>
      <c r="L355" s="123"/>
      <c r="M355" s="124"/>
    </row>
    <row r="356" spans="1:13" s="105" customFormat="1" ht="42" customHeight="1" x14ac:dyDescent="0.3">
      <c r="A356" s="102"/>
      <c r="B356" s="103"/>
      <c r="C356" s="38" t="s">
        <v>359</v>
      </c>
      <c r="D356" s="109" t="str">
        <f>VLOOKUP(Table269[[#This Row],[(FIN) Käytäntö]],Languages!A$1:D$616,3,FALSE)</f>
        <v>IT- ja OT-ympäristöjen valvontatietoja katselmoidaan säännöllisesti poikkeavan toiminnan ja mahdollisten kybertapahtumien varalta (ainakin tapauskohtaisesti). Tasolla 1 tämän ei tarvitse olla systemaattista.</v>
      </c>
      <c r="E356" s="51"/>
      <c r="F356" s="52"/>
      <c r="G356" s="52"/>
      <c r="H356" s="52"/>
      <c r="I356" s="52"/>
      <c r="J356" s="36">
        <v>345</v>
      </c>
      <c r="K356" s="104"/>
      <c r="L356" s="123"/>
      <c r="M356" s="124"/>
    </row>
    <row r="357" spans="1:13" s="105" customFormat="1" ht="42" customHeight="1" x14ac:dyDescent="0.3">
      <c r="A357" s="102"/>
      <c r="B357" s="103"/>
      <c r="C357" s="38" t="s">
        <v>360</v>
      </c>
      <c r="D357" s="109" t="str">
        <f>VLOOKUP(Table269[[#This Row],[(FIN) Käytäntö]],Languages!A$1:D$616,3,FALSE)</f>
        <v>Valvonnalle ja havaintojen analysoinnille on määritetty tarkempia vaatimuksia, joita päivitetään säännöllisesti ja jotka kattavat tapahtumatietojen oikea-aikaisen tarkastelun.</v>
      </c>
      <c r="E357" s="51"/>
      <c r="F357" s="52"/>
      <c r="G357" s="52"/>
      <c r="H357" s="52"/>
      <c r="I357" s="52"/>
      <c r="J357" s="36">
        <v>346</v>
      </c>
      <c r="K357" s="104"/>
      <c r="L357" s="123"/>
      <c r="M357" s="124"/>
    </row>
    <row r="358" spans="1:13" s="105" customFormat="1" ht="42" customHeight="1" x14ac:dyDescent="0.3">
      <c r="A358" s="102"/>
      <c r="B358" s="103"/>
      <c r="C358" s="38" t="s">
        <v>361</v>
      </c>
      <c r="D358" s="109" t="str">
        <f>VLOOKUP(Table269[[#This Row],[(FIN) Käytäntö]],Languages!A$1:D$616,3,FALSE)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E358" s="51"/>
      <c r="F358" s="52"/>
      <c r="G358" s="52"/>
      <c r="H358" s="52"/>
      <c r="I358" s="52"/>
      <c r="J358" s="36">
        <v>347</v>
      </c>
      <c r="K358" s="104"/>
      <c r="L358" s="123"/>
      <c r="M358" s="124"/>
    </row>
    <row r="359" spans="1:13" s="105" customFormat="1" ht="42" customHeight="1" x14ac:dyDescent="0.3">
      <c r="A359" s="102"/>
      <c r="B359" s="103"/>
      <c r="C359" s="38" t="s">
        <v>362</v>
      </c>
      <c r="D359" s="109" t="str">
        <f>VLOOKUP(Table269[[#This Row],[(FIN) Käytäntö]],Languages!A$1:D$616,3,FALSE)</f>
        <v>Kybertapahtumien tunnistamista varten on määritetty erilaisia hälytyksiä ja ilmoituksia, joita päivitetään säännöllisesti.</v>
      </c>
      <c r="E359" s="51"/>
      <c r="F359" s="52"/>
      <c r="G359" s="52"/>
      <c r="H359" s="52"/>
      <c r="I359" s="52"/>
      <c r="J359" s="36">
        <v>348</v>
      </c>
      <c r="K359" s="104"/>
      <c r="L359" s="123"/>
      <c r="M359" s="124"/>
    </row>
    <row r="360" spans="1:13" s="105" customFormat="1" ht="42" customHeight="1" x14ac:dyDescent="0.3">
      <c r="A360" s="102"/>
      <c r="B360" s="103"/>
      <c r="C360" s="38" t="s">
        <v>363</v>
      </c>
      <c r="D360" s="109" t="str">
        <f>VLOOKUP(Table269[[#This Row],[(FIN) Käytäntö]],Languages!A$1:D$616,3,FALSE)</f>
        <v>Valvontatoimenpiteet ovat linjassa toiminnon uhkaprofiilin kanssa [kts. THREAT-2e].</v>
      </c>
      <c r="E360" s="51"/>
      <c r="F360" s="52"/>
      <c r="G360" s="52"/>
      <c r="H360" s="52"/>
      <c r="I360" s="52"/>
      <c r="J360" s="36">
        <v>349</v>
      </c>
      <c r="K360" s="104"/>
      <c r="L360" s="123"/>
      <c r="M360" s="124"/>
    </row>
    <row r="361" spans="1:13" s="105" customFormat="1" ht="42" customHeight="1" x14ac:dyDescent="0.3">
      <c r="A361" s="102"/>
      <c r="B361" s="103"/>
      <c r="C361" s="38" t="s">
        <v>364</v>
      </c>
      <c r="D361" s="109" t="str">
        <f>VLOOKUP(Table269[[#This Row],[(FIN) Käytäntö]],Languages!A$1:D$616,3,FALSE)</f>
        <v xml:space="preserve">Korkean prioriteetin laitteita, ohjelmistoija ja tietovarantoja valvotaan tarkemmin. </v>
      </c>
      <c r="E361" s="51"/>
      <c r="F361" s="52"/>
      <c r="G361" s="52"/>
      <c r="H361" s="52"/>
      <c r="I361" s="52"/>
      <c r="J361" s="36">
        <v>350</v>
      </c>
      <c r="K361" s="104"/>
      <c r="L361" s="123"/>
      <c r="M361" s="124"/>
    </row>
    <row r="362" spans="1:13" s="105" customFormat="1" ht="42" customHeight="1" x14ac:dyDescent="0.3">
      <c r="A362" s="102"/>
      <c r="B362" s="103"/>
      <c r="C362" s="38" t="s">
        <v>365</v>
      </c>
      <c r="D362" s="109" t="str">
        <f>VLOOKUP(Table269[[#This Row],[(FIN) Käytäntö]],Languages!A$1:D$616,3,FALSE)</f>
        <v>Riskianalyyseistä saatua tietoa [kts. RISK-3d] hyödynnetään, kun määritetään poikkeavan toiminnan indikaattoreita.</v>
      </c>
      <c r="E362" s="51"/>
      <c r="F362" s="52"/>
      <c r="G362" s="52"/>
      <c r="H362" s="52"/>
      <c r="I362" s="52"/>
      <c r="J362" s="36">
        <v>351</v>
      </c>
      <c r="K362" s="104"/>
      <c r="L362" s="123"/>
      <c r="M362" s="124"/>
    </row>
    <row r="363" spans="1:13" s="105" customFormat="1" ht="42" customHeight="1" x14ac:dyDescent="0.3">
      <c r="A363" s="102"/>
      <c r="B363" s="103"/>
      <c r="C363" s="38" t="s">
        <v>366</v>
      </c>
      <c r="D363" s="109" t="str">
        <f>VLOOKUP(Table269[[#This Row],[(FIN) Käytäntö]],Languages!A$1:D$616,3,FALSE)</f>
        <v xml:space="preserve">Poikkeavan toiminnan havaitsemiseksi on luotuja indikaattoreita arvioidaan ja päivitetään säännöllisesti ja määriteltyjen tilanteiden kuten järjestelmämuutosten tai ulkoisten tapahtumien yhteydessä. </v>
      </c>
      <c r="E363" s="51"/>
      <c r="F363" s="52"/>
      <c r="G363" s="52"/>
      <c r="H363" s="52"/>
      <c r="I363" s="52"/>
      <c r="J363" s="36">
        <v>352</v>
      </c>
      <c r="K363" s="104"/>
      <c r="L363" s="123"/>
      <c r="M363" s="124"/>
    </row>
    <row r="364" spans="1:13" s="105" customFormat="1" ht="42" customHeight="1" x14ac:dyDescent="0.3">
      <c r="A364" s="102"/>
      <c r="B364" s="103"/>
      <c r="C364" s="38" t="s">
        <v>367</v>
      </c>
      <c r="D364" s="109" t="str">
        <f>VLOOKUP(Table269[[#This Row],[(FIN) Käytäntö]],Languages!A$1:D$616,3,FALSE)</f>
        <v>Toiminnon kyberturvallisuuden tilannekuvan viestimiseksi on määritetty menetelmät, joita päivitetään säännöllisesti.</v>
      </c>
      <c r="E364" s="51"/>
      <c r="F364" s="52"/>
      <c r="G364" s="52"/>
      <c r="H364" s="52"/>
      <c r="I364" s="52"/>
      <c r="J364" s="36">
        <v>353</v>
      </c>
      <c r="K364" s="104"/>
      <c r="L364" s="123"/>
      <c r="M364" s="124"/>
    </row>
    <row r="365" spans="1:13" s="105" customFormat="1" ht="42" customHeight="1" x14ac:dyDescent="0.3">
      <c r="A365" s="102"/>
      <c r="B365" s="103"/>
      <c r="C365" s="38" t="s">
        <v>368</v>
      </c>
      <c r="D365" s="109" t="str">
        <f>VLOOKUP(Table269[[#This Row],[(FIN) Käytäntö]],Languages!A$1:D$616,3,FALSE)</f>
        <v>Valvontatieto kootaan yhteen toiminnon operatiivisen tilannekuvan muodostamiseksi.</v>
      </c>
      <c r="E365" s="51"/>
      <c r="F365" s="52"/>
      <c r="G365" s="52"/>
      <c r="H365" s="52"/>
      <c r="I365" s="52"/>
      <c r="J365" s="36">
        <v>354</v>
      </c>
      <c r="K365" s="104"/>
      <c r="L365" s="123"/>
      <c r="M365" s="124"/>
    </row>
    <row r="366" spans="1:13" s="105" customFormat="1" ht="42" customHeight="1" x14ac:dyDescent="0.3">
      <c r="A366" s="102"/>
      <c r="B366" s="103"/>
      <c r="C366" s="38" t="s">
        <v>369</v>
      </c>
      <c r="D366" s="109" t="str">
        <f>VLOOKUP(Table269[[#This Row],[(FIN) Käytäntö]],Languages!A$1:D$616,3,FALSE)</f>
        <v>Tilannekuvan rikastamiseksi on saatavilla soveltuvaa tietoa eri puolilta organisaatiota.</v>
      </c>
      <c r="E366" s="51"/>
      <c r="F366" s="52"/>
      <c r="G366" s="52"/>
      <c r="H366" s="52"/>
      <c r="I366" s="52"/>
      <c r="J366" s="36">
        <v>355</v>
      </c>
      <c r="K366" s="104"/>
      <c r="L366" s="123"/>
      <c r="M366" s="124"/>
    </row>
    <row r="367" spans="1:13" s="105" customFormat="1" ht="42" customHeight="1" x14ac:dyDescent="0.3">
      <c r="A367" s="102"/>
      <c r="B367" s="103"/>
      <c r="C367" s="38" t="s">
        <v>370</v>
      </c>
      <c r="D367" s="109" t="str">
        <f>VLOOKUP(Table269[[#This Row],[(FIN) Käytäntö]],Languages!A$1:D$616,3,FALSE)</f>
        <v>Tilannekuvan raportoinnista on määritetty vaatimuksia, joihin kuuluu oikea-aikaisen kyberturvallisuustiedon jakaminen organisaation määrittelemille sidosryhmille.</v>
      </c>
      <c r="E367" s="51"/>
      <c r="F367" s="52"/>
      <c r="G367" s="52"/>
      <c r="H367" s="52"/>
      <c r="I367" s="52"/>
      <c r="J367" s="36">
        <v>356</v>
      </c>
      <c r="K367" s="104"/>
      <c r="L367" s="123"/>
      <c r="M367" s="124"/>
    </row>
    <row r="368" spans="1:13" s="105" customFormat="1" ht="42" customHeight="1" x14ac:dyDescent="0.3">
      <c r="A368" s="102"/>
      <c r="B368" s="103"/>
      <c r="C368" s="38" t="s">
        <v>371</v>
      </c>
      <c r="D368" s="109" t="str">
        <f>VLOOKUP(Table269[[#This Row],[(FIN) Käytäntö]],Languages!A$1:D$616,3,FALSE)</f>
        <v>Tilannekuvan rikastamiseksi kerätään soveltuvaa tietoa organisaation ulkopuolelta. Lisäksi tätä tietoa jaetaan organisaation määrittelemille sisäisille sidosryhmille.</v>
      </c>
      <c r="E368" s="51"/>
      <c r="F368" s="52"/>
      <c r="G368" s="52"/>
      <c r="H368" s="52"/>
      <c r="I368" s="52"/>
      <c r="J368" s="36">
        <v>357</v>
      </c>
      <c r="K368" s="104"/>
      <c r="L368" s="123"/>
      <c r="M368" s="124"/>
    </row>
    <row r="369" spans="1:13" s="105" customFormat="1" ht="42" customHeight="1" x14ac:dyDescent="0.3">
      <c r="A369" s="102"/>
      <c r="B369" s="103"/>
      <c r="C369" s="38" t="s">
        <v>372</v>
      </c>
      <c r="D369" s="109" t="str">
        <f>VLOOKUP(Table269[[#This Row],[(FIN) Käytäntö]],Languages!A$1:D$616,3,FALSE)</f>
        <v>Kyvykkyys kerätä, ryhmitellä, vertailla ja analysoida valvonnalla tuottua tietoa sekä muodostaa liki reaaliaikaista tilannekuvaa toinnon kyberturvallisuuden tilasta.  Kyvykkyyttä myös ylläpidetään.</v>
      </c>
      <c r="E369" s="51"/>
      <c r="F369" s="52"/>
      <c r="G369" s="52"/>
      <c r="H369" s="52"/>
      <c r="I369" s="52"/>
      <c r="J369" s="36">
        <v>358</v>
      </c>
      <c r="K369" s="104"/>
      <c r="L369" s="123"/>
      <c r="M369" s="124"/>
    </row>
    <row r="370" spans="1:13" s="105" customFormat="1" ht="42" customHeight="1" x14ac:dyDescent="0.3">
      <c r="A370" s="102"/>
      <c r="B370" s="103"/>
      <c r="C370" s="38" t="s">
        <v>373</v>
      </c>
      <c r="D370" s="109" t="str">
        <f>VLOOKUP(Table269[[#This Row],[(FIN) Käytäntö]],Languages!A$1:D$616,3,FALSE)</f>
        <v>Toiminnassa noudatetaan ennalta määriteltyjä, dokumentoituja toimintatiloja, jotka otetaan käyttöön toiminnon kyberurvallisuustilanteen mukaisesti tai muiden osa-alueiden toimintojen käynnistämänä.</v>
      </c>
      <c r="E370" s="51"/>
      <c r="F370" s="52"/>
      <c r="G370" s="52"/>
      <c r="H370" s="52"/>
      <c r="I370" s="52"/>
      <c r="J370" s="36">
        <v>359</v>
      </c>
      <c r="K370" s="104"/>
      <c r="L370" s="123"/>
      <c r="M370" s="124"/>
    </row>
    <row r="371" spans="1:13" s="105" customFormat="1" ht="42" customHeight="1" x14ac:dyDescent="0.3">
      <c r="A371" s="102"/>
      <c r="B371" s="103"/>
      <c r="C371" s="38" t="s">
        <v>374</v>
      </c>
      <c r="D371" s="109" t="str">
        <f>VLOOKUP(Table269[[#This Row],[(FIN) Käytäntö]],Languages!A$1:D$616,3,FALSE)</f>
        <v>SITUATION-osion toimintaa varten on määritetty dokumentoidut toimintatavat, joita noudatetaan ja päivitetään säännöllisesti.</v>
      </c>
      <c r="E371" s="51"/>
      <c r="F371" s="52"/>
      <c r="G371" s="52"/>
      <c r="H371" s="52"/>
      <c r="I371" s="52"/>
      <c r="J371" s="36">
        <v>360</v>
      </c>
      <c r="K371" s="104"/>
      <c r="L371" s="123"/>
      <c r="M371" s="124"/>
    </row>
    <row r="372" spans="1:13" s="105" customFormat="1" ht="42" customHeight="1" x14ac:dyDescent="0.3">
      <c r="A372" s="102"/>
      <c r="B372" s="103"/>
      <c r="C372" s="38" t="s">
        <v>375</v>
      </c>
      <c r="D372" s="109" t="str">
        <f>VLOOKUP(Table269[[#This Row],[(FIN) Käytäntö]],Languages!A$1:D$616,3,FALSE)</f>
        <v>SITUATION-osion toimintaa varten on tarjolla riittävät resurssit (henkilöstö, rahoitus ja työkalut).</v>
      </c>
      <c r="E372" s="51"/>
      <c r="F372" s="52"/>
      <c r="G372" s="52"/>
      <c r="H372" s="52"/>
      <c r="I372" s="52"/>
      <c r="J372" s="36">
        <v>361</v>
      </c>
      <c r="K372" s="104"/>
      <c r="L372" s="123"/>
      <c r="M372" s="124"/>
    </row>
    <row r="373" spans="1:13" s="105" customFormat="1" ht="42" customHeight="1" x14ac:dyDescent="0.3">
      <c r="A373" s="102"/>
      <c r="B373" s="103"/>
      <c r="C373" s="38" t="s">
        <v>376</v>
      </c>
      <c r="D373" s="109" t="str">
        <f>VLOOKUP(Table269[[#This Row],[(FIN) Käytäntö]],Languages!A$1:D$616,3,FALSE)</f>
        <v>SITUATION-osion toimintaa ohjataan vaatimuksilla, jotka on asetettu organisaation johtotason politiikassa (tai vastaavassa ohjeistuksessa).</v>
      </c>
      <c r="E373" s="51"/>
      <c r="F373" s="52"/>
      <c r="G373" s="52"/>
      <c r="H373" s="52"/>
      <c r="I373" s="52"/>
      <c r="J373" s="36">
        <v>362</v>
      </c>
      <c r="K373" s="104"/>
      <c r="L373" s="123"/>
      <c r="M373" s="124"/>
    </row>
    <row r="374" spans="1:13" s="105" customFormat="1" ht="42" customHeight="1" x14ac:dyDescent="0.3">
      <c r="A374" s="102"/>
      <c r="B374" s="103"/>
      <c r="C374" s="38" t="s">
        <v>377</v>
      </c>
      <c r="D374" s="109" t="str">
        <f>VLOOKUP(Table269[[#This Row],[(FIN) Käytäntö]],Languages!A$1:D$616,3,FALSE)</f>
        <v>SITUATION-osion toiminnan suorittamiseen tarvittavat vastuut, tilivelvollisuudet ja valtuutukset on jalkautettu soveltuville työntekijöille.</v>
      </c>
      <c r="E374" s="51"/>
      <c r="F374" s="52"/>
      <c r="G374" s="52"/>
      <c r="H374" s="52"/>
      <c r="I374" s="52"/>
      <c r="J374" s="36">
        <v>363</v>
      </c>
      <c r="K374" s="104"/>
      <c r="L374" s="123"/>
      <c r="M374" s="124"/>
    </row>
    <row r="375" spans="1:13" s="105" customFormat="1" ht="42" customHeight="1" x14ac:dyDescent="0.3">
      <c r="A375" s="102"/>
      <c r="B375" s="103"/>
      <c r="C375" s="38" t="s">
        <v>378</v>
      </c>
      <c r="D375" s="109" t="str">
        <f>VLOOKUP(Table269[[#This Row],[(FIN) Käytäntö]],Languages!A$1:D$616,3,FALSE)</f>
        <v>SITUATION-osion toimintaa suorittavilla työntekijöillä on riittävät tiedot ja taidot tehtäviensä suorittamiseen.</v>
      </c>
      <c r="E375" s="51"/>
      <c r="F375" s="52"/>
      <c r="G375" s="52"/>
      <c r="H375" s="52"/>
      <c r="I375" s="52"/>
      <c r="J375" s="36">
        <v>364</v>
      </c>
      <c r="K375" s="104"/>
      <c r="L375" s="123"/>
      <c r="M375" s="124"/>
    </row>
    <row r="376" spans="1:13" s="105" customFormat="1" ht="42" customHeight="1" x14ac:dyDescent="0.3">
      <c r="A376" s="102"/>
      <c r="B376" s="103"/>
      <c r="C376" s="38" t="s">
        <v>379</v>
      </c>
      <c r="D376" s="109" t="str">
        <f>VLOOKUP(Table269[[#This Row],[(FIN) Käytäntö]],Languages!A$1:D$616,3,FALSE)</f>
        <v>SITUATION-osion toiminnan vaikuttavuutta arvioidaan ja seurataan.</v>
      </c>
      <c r="E376" s="51"/>
      <c r="F376" s="52"/>
      <c r="G376" s="52"/>
      <c r="H376" s="52"/>
      <c r="I376" s="52"/>
      <c r="J376" s="36">
        <v>365</v>
      </c>
      <c r="K376" s="104"/>
      <c r="L376" s="123"/>
      <c r="M376" s="124"/>
    </row>
    <row r="377" spans="1:13" s="105" customFormat="1" ht="42" customHeight="1" x14ac:dyDescent="0.3">
      <c r="A377" s="102"/>
      <c r="B377" s="103"/>
      <c r="C377" s="38" t="s">
        <v>380</v>
      </c>
      <c r="D377" s="109" t="str">
        <f>VLOOKUP(Table269[[#This Row],[(FIN) Käytäntö]],Languages!A$1:D$616,3,FALSE)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E377" s="51"/>
      <c r="F377" s="52"/>
      <c r="G377" s="52"/>
      <c r="H377" s="52"/>
      <c r="I377" s="52"/>
      <c r="J377" s="36">
        <v>366</v>
      </c>
      <c r="K377" s="104"/>
      <c r="L377" s="123"/>
      <c r="M377" s="124"/>
    </row>
    <row r="378" spans="1:13" s="105" customFormat="1" ht="42" customHeight="1" x14ac:dyDescent="0.3">
      <c r="A378" s="102"/>
      <c r="B378" s="103"/>
      <c r="C378" s="38" t="s">
        <v>381</v>
      </c>
      <c r="D378" s="109" t="str">
        <f>VLOOKUP(Table269[[#This Row],[(FIN) Käytäntö]],Languages!A$1:D$616,3,FALSE)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E378" s="51"/>
      <c r="F378" s="52"/>
      <c r="G378" s="52"/>
      <c r="H378" s="52"/>
      <c r="I378" s="52"/>
      <c r="J378" s="36">
        <v>367</v>
      </c>
      <c r="K378" s="104"/>
      <c r="L378" s="123"/>
      <c r="M378" s="124"/>
    </row>
    <row r="379" spans="1:13" s="105" customFormat="1" ht="42" customHeight="1" x14ac:dyDescent="0.3">
      <c r="A379" s="102"/>
      <c r="B379" s="103"/>
      <c r="C379" s="38" t="s">
        <v>382</v>
      </c>
      <c r="D379" s="109" t="str">
        <f>VLOOKUP(Table269[[#This Row],[(FIN) Käytäntö]],Languages!A$1:D$616,3,FALSE)</f>
        <v>Toimittajista ja muista kumppaneista aiheutuvien riskien tunnistamiseen käytetään määriteltyjä menetelmiä.</v>
      </c>
      <c r="E379" s="51"/>
      <c r="F379" s="52"/>
      <c r="G379" s="52"/>
      <c r="H379" s="52"/>
      <c r="I379" s="52"/>
      <c r="J379" s="36">
        <v>368</v>
      </c>
      <c r="K379" s="104"/>
      <c r="L379" s="123"/>
      <c r="M379" s="124"/>
    </row>
    <row r="380" spans="1:13" s="105" customFormat="1" ht="42" customHeight="1" x14ac:dyDescent="0.3">
      <c r="A380" s="102"/>
      <c r="B380" s="103"/>
      <c r="C380" s="38" t="s">
        <v>383</v>
      </c>
      <c r="D380" s="109" t="str">
        <f>VLOOKUP(Table269[[#This Row],[(FIN) Käytäntö]],Languages!A$1:D$616,3,FALSE)</f>
        <v>Kumppaniverkoston toimijat on priorisoitu käyttäen määriteltyjä kriteerejä (esimerkiksi tärkeys toiminnolle, mahdollisen loukkauksen tai häiriötilanteen vaikutus, mahdollisuus neuvotella sopimuksiin asetettavista kyberturvallisuusvaatimuksista).</v>
      </c>
      <c r="E380" s="51"/>
      <c r="F380" s="52"/>
      <c r="G380" s="52"/>
      <c r="H380" s="52"/>
      <c r="I380" s="52"/>
      <c r="J380" s="36">
        <v>369</v>
      </c>
      <c r="K380" s="104"/>
      <c r="L380" s="123"/>
      <c r="M380" s="124"/>
    </row>
    <row r="381" spans="1:13" s="105" customFormat="1" ht="42" customHeight="1" x14ac:dyDescent="0.3">
      <c r="A381" s="102"/>
      <c r="B381" s="103"/>
      <c r="C381" s="38" t="s">
        <v>384</v>
      </c>
      <c r="D381" s="109" t="str">
        <f>VLOOKUP(Table269[[#This Row],[(FIN) Käytäntö]],Languages!A$1:D$616,3,FALSE)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E381" s="51"/>
      <c r="F381" s="52"/>
      <c r="G381" s="52"/>
      <c r="H381" s="52"/>
      <c r="I381" s="52"/>
      <c r="J381" s="36">
        <v>370</v>
      </c>
      <c r="K381" s="104"/>
      <c r="L381" s="123"/>
      <c r="M381" s="124"/>
    </row>
    <row r="382" spans="1:13" s="105" customFormat="1" ht="42" customHeight="1" x14ac:dyDescent="0.3">
      <c r="A382" s="102"/>
      <c r="B382" s="103"/>
      <c r="C382" s="38" t="s">
        <v>385</v>
      </c>
      <c r="D382" s="109" t="str">
        <f>VLOOKUP(Table269[[#This Row],[(FIN) Käytäntö]],Languages!A$1:D$616,3,FALSE)</f>
        <v>Toimittajien ja muiden kumppaniverkoston toimijoiden priorisointia päivitetään aika ajoin ja määriteltyjen tilanteiden kuten järjestelmämuutosten tai ulkoisten tapahtumien yhteydessä.</v>
      </c>
      <c r="E382" s="51"/>
      <c r="F382" s="52"/>
      <c r="G382" s="52"/>
      <c r="H382" s="52"/>
      <c r="I382" s="52"/>
      <c r="J382" s="36">
        <v>371</v>
      </c>
      <c r="K382" s="104"/>
      <c r="L382" s="123"/>
      <c r="M382" s="124"/>
    </row>
    <row r="383" spans="1:13" s="105" customFormat="1" ht="42" customHeight="1" x14ac:dyDescent="0.3">
      <c r="A383" s="102"/>
      <c r="B383" s="103"/>
      <c r="C383" s="38" t="s">
        <v>386</v>
      </c>
      <c r="D383" s="109" t="str">
        <f>VLOOKUP(Table269[[#This Row],[(FIN) Käytäntö]],Languages!A$1:D$616,3,FALSE)</f>
        <v>Toimittajien ja muiden kumppaniverkoston toimijoiden valintaan vaikuttaa arvio niiden kyberturvallisuuskelpoisuuksista. Tasolla 1 tämän ei tarvitse olla systemaattista ja säännöllistä.</v>
      </c>
      <c r="E383" s="51"/>
      <c r="F383" s="52"/>
      <c r="G383" s="52"/>
      <c r="H383" s="52"/>
      <c r="I383" s="52"/>
      <c r="J383" s="36">
        <v>372</v>
      </c>
      <c r="K383" s="104"/>
      <c r="L383" s="123"/>
      <c r="M383" s="124"/>
    </row>
    <row r="384" spans="1:13" s="105" customFormat="1" ht="42" customHeight="1" x14ac:dyDescent="0.3">
      <c r="A384" s="102"/>
      <c r="B384" s="103"/>
      <c r="C384" s="38" t="s">
        <v>387</v>
      </c>
      <c r="D384" s="109" t="str">
        <f>VLOOKUP(Table269[[#This Row],[(FIN) Käytäntö]],Languages!A$1:D$616,3,FALSE)</f>
        <v>Tuotteiden ja palveluiden valintaan vaikuttaa arvio niiden kyberkyvykkyyksistä. Tasolla 1 tämän ei tarvitse olla systemaattista ja säännöllistä.</v>
      </c>
      <c r="E384" s="51"/>
      <c r="F384" s="52"/>
      <c r="G384" s="52"/>
      <c r="H384" s="52"/>
      <c r="I384" s="52"/>
      <c r="J384" s="36">
        <v>373</v>
      </c>
      <c r="K384" s="104"/>
      <c r="L384" s="123"/>
      <c r="M384" s="124"/>
    </row>
    <row r="385" spans="1:13" s="105" customFormat="1" ht="42" customHeight="1" x14ac:dyDescent="0.3">
      <c r="A385" s="102"/>
      <c r="B385" s="103"/>
      <c r="C385" s="38" t="s">
        <v>388</v>
      </c>
      <c r="D385" s="109" t="str">
        <f>VLOOKUP(Table269[[#This Row],[(FIN) Käytäntö]],Languages!A$1:D$616,3,FALSE)</f>
        <v>Määriteltyjä menetelmiä noudatetaan, kun tunnistetaan kyberturvallisuusvaatimuksia ja toteutetaan niihin liittyviä suojaustoimia, joilla suojaudutaan toimittajista ja kumppaniverkoston toimijoista aiheutuvilta riskeiltä.</v>
      </c>
      <c r="E385" s="51"/>
      <c r="F385" s="52"/>
      <c r="G385" s="52"/>
      <c r="H385" s="52"/>
      <c r="I385" s="52"/>
      <c r="J385" s="36">
        <v>374</v>
      </c>
      <c r="K385" s="104"/>
      <c r="L385" s="123"/>
      <c r="M385" s="124"/>
    </row>
    <row r="386" spans="1:13" s="105" customFormat="1" ht="42" customHeight="1" x14ac:dyDescent="0.3">
      <c r="A386" s="102"/>
      <c r="B386" s="103"/>
      <c r="C386" s="38" t="s">
        <v>389</v>
      </c>
      <c r="D386" s="109" t="str">
        <f>VLOOKUP(Table269[[#This Row],[(FIN) Käytäntö]],Languages!A$1:D$616,3,FALSE)</f>
        <v>Määriteltyjä menetelmiä noudatetaan, kun arvioidaan ja valitaan toimittajia ja muita kumppaniverkoston toimijoita.</v>
      </c>
      <c r="E386" s="51"/>
      <c r="F386" s="52"/>
      <c r="G386" s="52"/>
      <c r="H386" s="52"/>
      <c r="I386" s="52"/>
      <c r="J386" s="36">
        <v>375</v>
      </c>
      <c r="K386" s="104"/>
      <c r="L386" s="123"/>
      <c r="M386" s="124"/>
    </row>
    <row r="387" spans="1:13" s="105" customFormat="1" ht="42" customHeight="1" x14ac:dyDescent="0.3">
      <c r="A387" s="102"/>
      <c r="B387" s="103"/>
      <c r="C387" s="38" t="s">
        <v>390</v>
      </c>
      <c r="D387" s="109" t="str">
        <f>VLOOKUP(Table269[[#This Row],[(FIN) Käytäntö]],Languages!A$1:D$616,3,FALSE)</f>
        <v>Tiukempia suojaustoimia toteutetaan korkean prioriteetin toimittajille ja muille kumppaniverkoston toimijoille.</v>
      </c>
      <c r="E387" s="51"/>
      <c r="F387" s="52"/>
      <c r="G387" s="52"/>
      <c r="H387" s="52"/>
      <c r="I387" s="52"/>
      <c r="J387" s="36">
        <v>376</v>
      </c>
      <c r="K387" s="104"/>
      <c r="L387" s="123"/>
      <c r="M387" s="124"/>
    </row>
    <row r="388" spans="1:13" s="105" customFormat="1" ht="42" customHeight="1" x14ac:dyDescent="0.3">
      <c r="A388" s="102"/>
      <c r="B388" s="103"/>
      <c r="C388" s="38" t="s">
        <v>391</v>
      </c>
      <c r="D388" s="109" t="str">
        <f>VLOOKUP(Table269[[#This Row],[(FIN) Käytäntö]],Languages!A$1:D$616,3,FALSE)</f>
        <v>Kyberturvallisuusvaatimukset (esimerkiksi haavoittuvuus tiedotus, häiriötapausten SLA vaatimukset) ovat osa toimittajien ja muiden kumppaniverkoston toimijoiden kanssa laadittavia sopimuksia.</v>
      </c>
      <c r="E388" s="51"/>
      <c r="F388" s="52"/>
      <c r="G388" s="52"/>
      <c r="H388" s="52"/>
      <c r="I388" s="52"/>
      <c r="J388" s="36">
        <v>377</v>
      </c>
      <c r="K388" s="104"/>
      <c r="L388" s="123"/>
      <c r="M388" s="124"/>
    </row>
    <row r="389" spans="1:13" s="105" customFormat="1" ht="42" customHeight="1" x14ac:dyDescent="0.3">
      <c r="A389" s="102"/>
      <c r="B389" s="103"/>
      <c r="C389" s="38" t="s">
        <v>392</v>
      </c>
      <c r="D389" s="109" t="str">
        <f>VLOOKUP(Table269[[#This Row],[(FIN) Käytäntö]],Languages!A$1:D$616,3,FALSE)</f>
        <v>Toimittajat ja muut kumppaniverkoston toimijat osoittavat aika ajoin kykynsä täyttää asetetut kyberturvallisuusvaatimukset.</v>
      </c>
      <c r="E389" s="51"/>
      <c r="F389" s="52"/>
      <c r="G389" s="52"/>
      <c r="H389" s="52"/>
      <c r="I389" s="52"/>
      <c r="J389" s="36">
        <v>378</v>
      </c>
      <c r="K389" s="104"/>
      <c r="L389" s="123"/>
      <c r="M389" s="124"/>
    </row>
    <row r="390" spans="1:13" s="105" customFormat="1" ht="42" customHeight="1" x14ac:dyDescent="0.3">
      <c r="A390" s="102"/>
      <c r="B390" s="103"/>
      <c r="C390" s="38" t="s">
        <v>393</v>
      </c>
      <c r="D390" s="109" t="str">
        <f>VLOOKUP(Table269[[#This Row],[(FIN) Käytäntö]],Languages!A$1:D$616,3,FALSE)</f>
        <v>Toimittajille ja muille kumppaniverkoston toimijoille asetetut kyberturvallisuusvaatimukset sisältävät soveltuvin osin vaatimuksia turvallisesta ohjelmisto- ja tuotekehityksestä.</v>
      </c>
      <c r="E390" s="51"/>
      <c r="F390" s="52"/>
      <c r="G390" s="52"/>
      <c r="H390" s="52"/>
      <c r="I390" s="52"/>
      <c r="J390" s="36">
        <v>379</v>
      </c>
      <c r="K390" s="104"/>
      <c r="L390" s="123"/>
      <c r="M390" s="124"/>
    </row>
    <row r="391" spans="1:13" s="105" customFormat="1" ht="42" customHeight="1" x14ac:dyDescent="0.3">
      <c r="A391" s="102"/>
      <c r="B391" s="103"/>
      <c r="C391" s="38" t="s">
        <v>394</v>
      </c>
      <c r="D391" s="109" t="str">
        <f>VLOOKUP(Table269[[#This Row],[(FIN) Käytäntö]],Languages!A$1:D$616,3,FALSE)</f>
        <v>Tuotteiden valintakriteereissä on huomioitu asianmukaisesti käyttöiän tai käyttötuen päättymisen ajankohdat.</v>
      </c>
      <c r="E391" s="51"/>
      <c r="F391" s="52"/>
      <c r="G391" s="52"/>
      <c r="H391" s="52"/>
      <c r="I391" s="52"/>
      <c r="J391" s="36">
        <v>380</v>
      </c>
      <c r="K391" s="104"/>
      <c r="L391" s="123"/>
      <c r="M391" s="124"/>
    </row>
    <row r="392" spans="1:13" s="105" customFormat="1" ht="42" customHeight="1" x14ac:dyDescent="0.3">
      <c r="A392" s="102"/>
      <c r="B392" s="103"/>
      <c r="C392" s="38" t="s">
        <v>395</v>
      </c>
      <c r="D392" s="109" t="str">
        <f>VLOOKUP(Table269[[#This Row],[(FIN) Käytäntö]],Languages!A$1:D$616,3,FALSE)</f>
        <v>Valintakriteereiden osana on huomioitu asianmukaisesti toimet väärennettyjä tai vaarantuneita ohjelmistoja, laitteita tai palveluita vastaan.</v>
      </c>
      <c r="E392" s="51"/>
      <c r="F392" s="52"/>
      <c r="G392" s="52"/>
      <c r="H392" s="52"/>
      <c r="I392" s="52"/>
      <c r="J392" s="36">
        <v>381</v>
      </c>
      <c r="K392" s="104"/>
      <c r="L392" s="123"/>
      <c r="M392" s="124"/>
    </row>
    <row r="393" spans="1:13" s="105" customFormat="1" ht="42" customHeight="1" x14ac:dyDescent="0.3">
      <c r="A393" s="102"/>
      <c r="B393" s="103"/>
      <c r="C393" s="38" t="s">
        <v>396</v>
      </c>
      <c r="D393" s="109" t="str">
        <f>VLOOKUP(Table269[[#This Row],[(FIN) Käytäntö]],Languages!A$1:D$616,3,FALSE)</f>
        <v xml:space="preserve">Korkean prioriteetin  omaisuuserien (laitteiden, ohjelmistojen ja tietovarantojen) valintakriteerit sisältävät ns. materiaaliluettelon (bill of materials) ainakin on keskeisten osien, kuten laitteiston ja ohjemlmistojen osalta. </v>
      </c>
      <c r="E393" s="51"/>
      <c r="F393" s="52"/>
      <c r="G393" s="52"/>
      <c r="H393" s="52"/>
      <c r="I393" s="52"/>
      <c r="J393" s="36">
        <v>382</v>
      </c>
      <c r="K393" s="104"/>
      <c r="L393" s="123"/>
      <c r="M393" s="124"/>
    </row>
    <row r="394" spans="1:13" s="105" customFormat="1" ht="42" customHeight="1" x14ac:dyDescent="0.3">
      <c r="A394" s="102"/>
      <c r="B394" s="103"/>
      <c r="C394" s="38" t="s">
        <v>397</v>
      </c>
      <c r="D394" s="109" t="str">
        <f>VLOOKUP(Table269[[#This Row],[(FIN) Käytäntö]],Languages!A$1:D$616,3,FALSE)</f>
        <v>Korkean prioriteetin  omaisuuserien (laitteiden, ohjelmistojen ja tietovarantojen) valintakriteereissä on huomioitu kaikki kolmannen osapuolen hosting ympäristöt  ja lähdekoodi</v>
      </c>
      <c r="E394" s="51"/>
      <c r="F394" s="52"/>
      <c r="G394" s="52"/>
      <c r="H394" s="52"/>
      <c r="I394" s="52"/>
      <c r="J394" s="36">
        <v>383</v>
      </c>
      <c r="K394" s="104"/>
      <c r="L394" s="123"/>
      <c r="M394" s="124"/>
    </row>
    <row r="395" spans="1:13" s="105" customFormat="1" ht="42" customHeight="1" x14ac:dyDescent="0.3">
      <c r="A395" s="102"/>
      <c r="B395" s="103"/>
      <c r="C395" s="38" t="s">
        <v>398</v>
      </c>
      <c r="D395" s="109" t="str">
        <f>VLOOKUP(Table269[[#This Row],[(FIN) Käytäntö]],Languages!A$1:D$616,3,FALSE)</f>
        <v>Hankittavien laitteiden, ohjelmistojen ja tietovarantojen hyväksyntätestaukseen kuuluu kyberturvallisuusvaatimusten testaus.</v>
      </c>
      <c r="E395" s="51"/>
      <c r="F395" s="52"/>
      <c r="G395" s="52"/>
      <c r="H395" s="52"/>
      <c r="I395" s="52"/>
      <c r="J395" s="36">
        <v>384</v>
      </c>
      <c r="K395" s="104"/>
      <c r="L395" s="123"/>
      <c r="M395" s="124"/>
    </row>
    <row r="396" spans="1:13" s="105" customFormat="1" ht="42" customHeight="1" x14ac:dyDescent="0.3">
      <c r="A396" s="102"/>
      <c r="B396" s="103"/>
      <c r="C396" s="38" t="s">
        <v>399</v>
      </c>
      <c r="D396" s="109" t="str">
        <f>VLOOKUP(Table269[[#This Row],[(FIN) Käytäntö]],Languages!A$1:D$616,3,FALSE)</f>
        <v>THIRD-PARTIES-osion toimintaa varten on määritetty dokumentoidut toimintatavat, joita noudatetaan ja ylläpidetään säännöllisesti.</v>
      </c>
      <c r="E396" s="51"/>
      <c r="F396" s="52"/>
      <c r="G396" s="52"/>
      <c r="H396" s="52"/>
      <c r="I396" s="52"/>
      <c r="J396" s="36">
        <v>385</v>
      </c>
      <c r="K396" s="104"/>
      <c r="L396" s="123"/>
      <c r="M396" s="124"/>
    </row>
    <row r="397" spans="1:13" s="105" customFormat="1" ht="42" customHeight="1" x14ac:dyDescent="0.3">
      <c r="A397" s="102"/>
      <c r="B397" s="103"/>
      <c r="C397" s="38" t="s">
        <v>400</v>
      </c>
      <c r="D397" s="109" t="str">
        <f>VLOOKUP(Table269[[#This Row],[(FIN) Käytäntö]],Languages!A$1:D$616,3,FALSE)</f>
        <v>THIRDPARTY-osion toimintaa varten on tarjolla riittävät resurssit (henkilöstö, rahoitus ja työkalut).</v>
      </c>
      <c r="E397" s="51"/>
      <c r="F397" s="52"/>
      <c r="G397" s="52"/>
      <c r="H397" s="52"/>
      <c r="I397" s="52"/>
      <c r="J397" s="36">
        <v>386</v>
      </c>
      <c r="K397" s="104"/>
      <c r="L397" s="123"/>
      <c r="M397" s="124"/>
    </row>
    <row r="398" spans="1:13" s="105" customFormat="1" ht="42" customHeight="1" x14ac:dyDescent="0.3">
      <c r="A398" s="102"/>
      <c r="B398" s="103"/>
      <c r="C398" s="38" t="s">
        <v>401</v>
      </c>
      <c r="D398" s="109" t="str">
        <f>VLOOKUP(Table269[[#This Row],[(FIN) Käytäntö]],Languages!A$1:D$616,3,FALSE)</f>
        <v>THIRDPARTY-osion toimintaa ohjataan vaatimuksilla, jotka on asetettu organisaation johtotason politiikassa (tai vastaavassa ohjeistuksessa).</v>
      </c>
      <c r="E398" s="51"/>
      <c r="F398" s="52"/>
      <c r="G398" s="52"/>
      <c r="H398" s="52"/>
      <c r="I398" s="52"/>
      <c r="J398" s="36">
        <v>387</v>
      </c>
      <c r="K398" s="104"/>
      <c r="L398" s="123"/>
      <c r="M398" s="124"/>
    </row>
    <row r="399" spans="1:13" s="105" customFormat="1" ht="42" customHeight="1" x14ac:dyDescent="0.3">
      <c r="A399" s="102"/>
      <c r="B399" s="103"/>
      <c r="C399" s="38" t="s">
        <v>402</v>
      </c>
      <c r="D399" s="109" t="str">
        <f>VLOOKUP(Table269[[#This Row],[(FIN) Käytäntö]],Languages!A$1:D$616,3,FALSE)</f>
        <v xml:space="preserve">THIRD-PARTIES-osion toiminnan suorittamiseen tarvittavat vastuut, tilivelvollisuudet ja valtuutukset on jalkautettu soveltuville työntekijöille. </v>
      </c>
      <c r="E399" s="51"/>
      <c r="F399" s="52"/>
      <c r="G399" s="52"/>
      <c r="H399" s="52"/>
      <c r="I399" s="52"/>
      <c r="J399" s="36">
        <v>388</v>
      </c>
      <c r="K399" s="104"/>
      <c r="L399" s="123"/>
      <c r="M399" s="124"/>
    </row>
    <row r="400" spans="1:13" s="105" customFormat="1" ht="42" customHeight="1" x14ac:dyDescent="0.3">
      <c r="A400" s="102"/>
      <c r="B400" s="103"/>
      <c r="C400" s="38" t="s">
        <v>403</v>
      </c>
      <c r="D400" s="109" t="str">
        <f>VLOOKUP(Table269[[#This Row],[(FIN) Käytäntö]],Languages!A$1:D$616,3,FALSE)</f>
        <v>THIRD-PARTIES-osion toimintaa suorittavilla työntekijöillä on riittävät tiedot ja taidot tehtäviensä suorittamiseen.</v>
      </c>
      <c r="E400" s="51"/>
      <c r="F400" s="52"/>
      <c r="G400" s="52"/>
      <c r="H400" s="52"/>
      <c r="I400" s="52"/>
      <c r="J400" s="36">
        <v>389</v>
      </c>
      <c r="K400" s="104"/>
      <c r="L400" s="123"/>
      <c r="M400" s="124"/>
    </row>
    <row r="401" spans="1:13" s="105" customFormat="1" ht="42" customHeight="1" x14ac:dyDescent="0.3">
      <c r="A401" s="102"/>
      <c r="B401" s="103"/>
      <c r="C401" s="38" t="s">
        <v>404</v>
      </c>
      <c r="D401" s="109" t="str">
        <f>VLOOKUP(Table269[[#This Row],[(FIN) Käytäntö]],Languages!A$1:D$616,3,FALSE)</f>
        <v>THIRDPARTY-osion toiminnan vaikuttavuutta arvioidaan ja seurataan.</v>
      </c>
      <c r="E401" s="51"/>
      <c r="F401" s="52"/>
      <c r="G401" s="52"/>
      <c r="H401" s="52"/>
      <c r="I401" s="52"/>
      <c r="J401" s="36">
        <v>390</v>
      </c>
      <c r="K401" s="104"/>
      <c r="L401" s="123"/>
      <c r="M401" s="124"/>
    </row>
    <row r="402" spans="1:13" s="105" customFormat="1" ht="42" customHeight="1" x14ac:dyDescent="0.3">
      <c r="A402" s="102"/>
      <c r="B402" s="103"/>
      <c r="C402" s="38" t="s">
        <v>405</v>
      </c>
      <c r="D402" s="109" t="str">
        <f>VLOOKUP(Table269[[#This Row],[(FIN) Käytäntö]],Languages!A$1:D$616,3,FALSE)</f>
        <v>Haavoittuvuuksien tunnistamisen tueksi on tunnistettu soveltuvia tietolähteitä. Tasolla 1 tämän ei tarvitse olla systemaattista ja säännöllistä.</v>
      </c>
      <c r="E402" s="51"/>
      <c r="F402" s="52"/>
      <c r="G402" s="52"/>
      <c r="H402" s="52"/>
      <c r="I402" s="52"/>
      <c r="J402" s="36">
        <v>391</v>
      </c>
      <c r="K402" s="104"/>
      <c r="L402" s="123"/>
      <c r="M402" s="124"/>
    </row>
    <row r="403" spans="1:13" s="105" customFormat="1" ht="42" customHeight="1" x14ac:dyDescent="0.3">
      <c r="A403" s="102"/>
      <c r="B403" s="103"/>
      <c r="C403" s="38" t="s">
        <v>406</v>
      </c>
      <c r="D403" s="109" t="str">
        <f>VLOOKUP(Table269[[#This Row],[(FIN) Käytäntö]],Languages!A$1:D$616,3,FALSE)</f>
        <v>Haavoittuvuustietoa kerätään ja sitä tulkitaan toimintoa varten. Tasolla 1 tämän ei tarvitse olla systemaattista ja säännöllistä.</v>
      </c>
      <c r="E403" s="51"/>
      <c r="F403" s="52"/>
      <c r="G403" s="52"/>
      <c r="H403" s="52"/>
      <c r="I403" s="52"/>
      <c r="J403" s="36">
        <v>392</v>
      </c>
      <c r="K403" s="104"/>
      <c r="L403" s="123"/>
      <c r="M403" s="124"/>
    </row>
    <row r="404" spans="1:13" s="105" customFormat="1" ht="42" customHeight="1" x14ac:dyDescent="0.3">
      <c r="A404" s="102"/>
      <c r="B404" s="103"/>
      <c r="C404" s="38" t="s">
        <v>407</v>
      </c>
      <c r="D404" s="109" t="str">
        <f>VLOOKUP(Table269[[#This Row],[(FIN) Käytäntö]],Languages!A$1:D$616,3,FALSE)</f>
        <v>Haavoittuvuusarviointeja suoritetaan. Tasolla 1 tämän ei tarvitse olla systemaattista ja säännöllistä.</v>
      </c>
      <c r="E404" s="51"/>
      <c r="F404" s="52"/>
      <c r="G404" s="52"/>
      <c r="H404" s="52"/>
      <c r="I404" s="52"/>
      <c r="J404" s="36">
        <v>393</v>
      </c>
      <c r="K404" s="104"/>
      <c r="L404" s="123"/>
      <c r="M404" s="124"/>
    </row>
    <row r="405" spans="1:13" s="105" customFormat="1" ht="42" customHeight="1" x14ac:dyDescent="0.3">
      <c r="A405" s="102"/>
      <c r="B405" s="103"/>
      <c r="C405" s="38" t="s">
        <v>408</v>
      </c>
      <c r="D405" s="109" t="str">
        <f>VLOOKUP(Table269[[#This Row],[(FIN) Käytäntö]],Languages!A$1:D$616,3,FALSE)</f>
        <v>Toiminnon kannalta olennaisiin haavoittuvuuksiin puututaan (esimerkiksi lisäämällä valvontaa tai asentamalla korjauspäivityksiä). Tasolla 1 tämän ei tarvitse olla systemaattista ja säännöllistä.</v>
      </c>
      <c r="E405" s="51"/>
      <c r="F405" s="52"/>
      <c r="G405" s="52"/>
      <c r="H405" s="52"/>
      <c r="I405" s="52"/>
      <c r="J405" s="36">
        <v>394</v>
      </c>
      <c r="K405" s="104"/>
      <c r="L405" s="123"/>
      <c r="M405" s="124"/>
    </row>
    <row r="406" spans="1:13" s="105" customFormat="1" ht="42" customHeight="1" x14ac:dyDescent="0.3">
      <c r="A406" s="102"/>
      <c r="B406" s="103"/>
      <c r="C406" s="38" t="s">
        <v>409</v>
      </c>
      <c r="D406" s="109" t="str">
        <f>VLOOKUP(Table269[[#This Row],[(FIN) Käytäntö]],Languages!A$1:D$616,3,FALSE)</f>
        <v>Haavoittuvuustiedon lähteet kattavat korkean prioriteetin laitteet ja ohjelmistot  ja näitä tietolähteitä seurataan säännöllisesti.</v>
      </c>
      <c r="E406" s="51"/>
      <c r="F406" s="52"/>
      <c r="G406" s="52"/>
      <c r="H406" s="52"/>
      <c r="I406" s="52"/>
      <c r="J406" s="36">
        <v>395</v>
      </c>
      <c r="K406" s="104"/>
      <c r="L406" s="123"/>
      <c r="M406" s="124"/>
    </row>
    <row r="407" spans="1:13" s="105" customFormat="1" ht="42" customHeight="1" x14ac:dyDescent="0.3">
      <c r="A407" s="102"/>
      <c r="B407" s="103"/>
      <c r="C407" s="38" t="s">
        <v>410</v>
      </c>
      <c r="D407" s="109" t="str">
        <f>VLOOKUP(Table269[[#This Row],[(FIN) Käytäntö]],Languages!A$1:D$616,3,FALSE)</f>
        <v>Haavoittuvuusarviointeja suoritetaan aika ajoin ja määriteltyjen tilanteiden kuten järjestelmämuutosten tai ulkoisten tapahtumien yhteydessä.</v>
      </c>
      <c r="E407" s="51"/>
      <c r="F407" s="52"/>
      <c r="G407" s="52"/>
      <c r="H407" s="52"/>
      <c r="I407" s="52"/>
      <c r="J407" s="36">
        <v>396</v>
      </c>
      <c r="K407" s="104"/>
      <c r="L407" s="123"/>
      <c r="M407" s="124"/>
    </row>
    <row r="408" spans="1:13" s="105" customFormat="1" ht="42" customHeight="1" x14ac:dyDescent="0.3">
      <c r="A408" s="102"/>
      <c r="B408" s="103"/>
      <c r="C408" s="38" t="s">
        <v>411</v>
      </c>
      <c r="D408" s="109" t="str">
        <f>VLOOKUP(Table269[[#This Row],[(FIN) Käytäntö]],Languages!A$1:D$616,3,FALSE)</f>
        <v>Tunnistetut haavoittuvuudet analysoidaan, priorisoidaan ja niihin puututaan tilanteen edellyttämin keinoin.</v>
      </c>
      <c r="E408" s="51"/>
      <c r="F408" s="52"/>
      <c r="G408" s="52"/>
      <c r="H408" s="52"/>
      <c r="I408" s="52"/>
      <c r="J408" s="36">
        <v>397</v>
      </c>
      <c r="K408" s="104"/>
      <c r="L408" s="123"/>
      <c r="M408" s="124"/>
    </row>
    <row r="409" spans="1:13" s="105" customFormat="1" ht="42" customHeight="1" x14ac:dyDescent="0.3">
      <c r="A409" s="102"/>
      <c r="B409" s="103"/>
      <c r="C409" s="38" t="s">
        <v>412</v>
      </c>
      <c r="D409" s="109" t="str">
        <f>VLOOKUP(Table269[[#This Row],[(FIN) Käytäntö]],Languages!A$1:D$616,3,FALSE)</f>
        <v>Ohjelmistokorjausten vaikutus toiminnon operatiiviseen toimintaan arvioidaan ennen korjausten asentamista tai rajoitustoimia (mitigation).</v>
      </c>
      <c r="E409" s="51"/>
      <c r="F409" s="52"/>
      <c r="G409" s="52"/>
      <c r="H409" s="52"/>
      <c r="I409" s="52"/>
      <c r="J409" s="36">
        <v>398</v>
      </c>
      <c r="K409" s="104"/>
      <c r="L409" s="123"/>
      <c r="M409" s="124"/>
    </row>
    <row r="410" spans="1:13" s="105" customFormat="1" ht="42" customHeight="1" x14ac:dyDescent="0.3">
      <c r="A410" s="102"/>
      <c r="B410" s="103"/>
      <c r="C410" s="38" t="s">
        <v>413</v>
      </c>
      <c r="D410" s="109" t="str">
        <f>VLOOKUP(Table269[[#This Row],[(FIN) Käytäntö]],Languages!A$1:D$616,3,FALSE)</f>
        <v>Tietoa löydetyistä kyberturvallisuushaavoittuvuuksista jaetaan organisaation määrittelemille sidosryhmille.</v>
      </c>
      <c r="E410" s="51"/>
      <c r="F410" s="52"/>
      <c r="G410" s="52"/>
      <c r="H410" s="52"/>
      <c r="I410" s="52"/>
      <c r="J410" s="36">
        <v>399</v>
      </c>
      <c r="K410" s="104"/>
      <c r="L410" s="123"/>
      <c r="M410" s="124"/>
    </row>
    <row r="411" spans="1:13" s="105" customFormat="1" ht="42" customHeight="1" x14ac:dyDescent="0.3">
      <c r="A411" s="102"/>
      <c r="B411" s="103"/>
      <c r="C411" s="38" t="s">
        <v>414</v>
      </c>
      <c r="D411" s="109" t="str">
        <f>VLOOKUP(Table269[[#This Row],[(FIN) Käytäntö]],Languages!A$1:D$616,3,FALSE)</f>
        <v>Kaikkille toimintoon kuuluvien IT- ja OT-omaisuuserille (laitteet, ohjelmistot ja tietovarannot) on tunnistettu haavoittuvuustietolähteet, joita myös seurataan.</v>
      </c>
      <c r="E411" s="51"/>
      <c r="F411" s="52"/>
      <c r="G411" s="52"/>
      <c r="H411" s="52"/>
      <c r="I411" s="52"/>
      <c r="J411" s="36">
        <v>400</v>
      </c>
      <c r="K411" s="104"/>
      <c r="L411" s="123"/>
      <c r="M411" s="124"/>
    </row>
    <row r="412" spans="1:13" s="105" customFormat="1" ht="42" customHeight="1" x14ac:dyDescent="0.3">
      <c r="A412" s="102"/>
      <c r="B412" s="103"/>
      <c r="C412" s="38" t="s">
        <v>415</v>
      </c>
      <c r="D412" s="109" t="str">
        <f>VLOOKUP(Table269[[#This Row],[(FIN) Käytäntö]],Languages!A$1:D$616,3,FALSE)</f>
        <v>Haavoittuvuusarvioinnit suorittaa toiminnon operatiivisesta toiminnasta irrallaan oleva riippumaton taho.</v>
      </c>
      <c r="E412" s="51"/>
      <c r="F412" s="52"/>
      <c r="G412" s="52"/>
      <c r="H412" s="52"/>
      <c r="I412" s="52"/>
      <c r="J412" s="36">
        <v>401</v>
      </c>
      <c r="K412" s="104"/>
      <c r="L412" s="123"/>
      <c r="M412" s="124"/>
    </row>
    <row r="413" spans="1:13" s="105" customFormat="1" ht="42" customHeight="1" x14ac:dyDescent="0.3">
      <c r="A413" s="102"/>
      <c r="B413" s="103"/>
      <c r="C413" s="38" t="s">
        <v>416</v>
      </c>
      <c r="D413" s="109" t="str">
        <f>VLOOKUP(Table269[[#This Row],[(FIN) Käytäntö]],Languages!A$1:D$616,3,FALSE)</f>
        <v>Haavoittuvuuksien seurantaan kuuluu myös toimenpiteiden katselmus, jolla varmistetaan, että haavoittuvuuksia rajaavat tai korjaavat toimenpiteet ovat olleet tehokkaita.</v>
      </c>
      <c r="E413" s="51"/>
      <c r="F413" s="52"/>
      <c r="G413" s="52"/>
      <c r="H413" s="52"/>
      <c r="I413" s="52"/>
      <c r="J413" s="36">
        <v>402</v>
      </c>
      <c r="K413" s="104"/>
      <c r="L413" s="123"/>
      <c r="M413" s="124"/>
    </row>
    <row r="414" spans="1:13" s="105" customFormat="1" ht="42" customHeight="1" x14ac:dyDescent="0.3">
      <c r="A414" s="102"/>
      <c r="B414" s="103"/>
      <c r="C414" s="38" t="s">
        <v>417</v>
      </c>
      <c r="D414" s="109" t="str">
        <f>VLOOKUP(Table269[[#This Row],[(FIN) Käytäntö]],Languages!A$1:D$616,3,FALSE)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E414" s="51"/>
      <c r="F414" s="52"/>
      <c r="G414" s="52"/>
      <c r="H414" s="52"/>
      <c r="I414" s="52"/>
      <c r="J414" s="36">
        <v>403</v>
      </c>
      <c r="K414" s="104"/>
      <c r="L414" s="123"/>
      <c r="M414" s="124"/>
    </row>
    <row r="415" spans="1:13" s="105" customFormat="1" ht="42" customHeight="1" x14ac:dyDescent="0.3">
      <c r="A415" s="102"/>
      <c r="B415" s="103"/>
      <c r="C415" s="38" t="s">
        <v>418</v>
      </c>
      <c r="D415" s="109" t="str">
        <f>VLOOKUP(Table269[[#This Row],[(FIN) Käytäntö]],Languages!A$1:D$616,3,FALSE)</f>
        <v>Uhkien tunnistamisen tueksi on tunnistettu soveltuvia tietolähteitä. Tasolla 1 tämän ei tarvitse olla systemaattista ja säännöllistä.</v>
      </c>
      <c r="E415" s="51"/>
      <c r="F415" s="52"/>
      <c r="G415" s="52"/>
      <c r="H415" s="52"/>
      <c r="I415" s="52"/>
      <c r="J415" s="36">
        <v>404</v>
      </c>
      <c r="K415" s="104"/>
      <c r="L415" s="123"/>
      <c r="M415" s="124"/>
    </row>
    <row r="416" spans="1:13" s="105" customFormat="1" ht="42" customHeight="1" x14ac:dyDescent="0.3">
      <c r="A416" s="102"/>
      <c r="B416" s="103"/>
      <c r="C416" s="38" t="s">
        <v>419</v>
      </c>
      <c r="D416" s="109" t="str">
        <f>VLOOKUP(Table269[[#This Row],[(FIN) Käytäntö]],Languages!A$1:D$616,3,FALSE)</f>
        <v>Kyberuhkatietoa kerätään ja sitä tulkitaan toimintoa varten vähintäänkin tapauskohtaisesti (ad hoc). Tasolla 1 tämän ei tarvitse olla systemaattista ja säännöllistä.</v>
      </c>
      <c r="E416" s="51"/>
      <c r="F416" s="52"/>
      <c r="G416" s="52"/>
      <c r="H416" s="52"/>
      <c r="I416" s="52"/>
      <c r="J416" s="36">
        <v>405</v>
      </c>
      <c r="K416" s="104"/>
      <c r="L416" s="123"/>
      <c r="M416" s="124"/>
    </row>
    <row r="417" spans="1:13" s="105" customFormat="1" ht="42" customHeight="1" x14ac:dyDescent="0.3">
      <c r="A417" s="102"/>
      <c r="B417" s="103"/>
      <c r="C417" s="38" t="s">
        <v>420</v>
      </c>
      <c r="D417" s="109" t="str">
        <f>VLOOKUP(Table269[[#This Row],[(FIN) Käytäntö]],Languages!A$1:D$616,3,FALSE)</f>
        <v xml:space="preserve">Toimintoon kohdistuvat uhkatoimijoiden tavoitteet on tunnistettu ainakin tapauskohtaisesti. Tasolla 1 tämän ei tarvitse olla systemaattista ja säännöllistä. </v>
      </c>
      <c r="E417" s="51"/>
      <c r="F417" s="52"/>
      <c r="G417" s="52"/>
      <c r="H417" s="52"/>
      <c r="I417" s="52"/>
      <c r="J417" s="36">
        <v>406</v>
      </c>
      <c r="K417" s="104"/>
      <c r="L417" s="123"/>
      <c r="M417" s="124"/>
    </row>
    <row r="418" spans="1:13" s="105" customFormat="1" ht="42" customHeight="1" x14ac:dyDescent="0.3">
      <c r="A418" s="102"/>
      <c r="B418" s="103"/>
      <c r="C418" s="38" t="s">
        <v>421</v>
      </c>
      <c r="D418" s="109" t="str">
        <f>VLOOKUP(Table269[[#This Row],[(FIN) Käytäntö]],Languages!A$1:D$616,3,FALSE)</f>
        <v>Toiminnon kannalta olennaisiin uhkiin puututaan (esimerkiksi lisäämällä valvontaa tai seuraamalla uhkien kehitystä). Tasolla 1 tämän ei tarvitse olla systemaattista ja säännöllistä.</v>
      </c>
      <c r="E418" s="51"/>
      <c r="F418" s="52"/>
      <c r="G418" s="52"/>
      <c r="H418" s="52"/>
      <c r="I418" s="52"/>
      <c r="J418" s="36">
        <v>407</v>
      </c>
      <c r="K418" s="104"/>
      <c r="L418" s="123"/>
      <c r="M418" s="124"/>
    </row>
    <row r="419" spans="1:13" s="105" customFormat="1" ht="42" customHeight="1" x14ac:dyDescent="0.3">
      <c r="A419" s="102"/>
      <c r="B419" s="103"/>
      <c r="C419" s="38" t="s">
        <v>422</v>
      </c>
      <c r="D419" s="109" t="str">
        <f>VLOOKUP(Table269[[#This Row],[(FIN) Käytäntö]],Languages!A$1:D$616,3,FALSE)</f>
        <v>Toiminnolle on määritetty uhkaprofiili. Uhkaprofiilissa kuvataan uhkatavoitteet sekä lisäksi uhkan ominaispiirteitä, kuten tyypilliset uhkatekijät, motiivit, kyvykkyydet ja kohteet.</v>
      </c>
      <c r="E419" s="51"/>
      <c r="F419" s="52"/>
      <c r="G419" s="52"/>
      <c r="H419" s="52"/>
      <c r="I419" s="52"/>
      <c r="J419" s="36">
        <v>408</v>
      </c>
      <c r="K419" s="104"/>
      <c r="L419" s="123"/>
      <c r="M419" s="124"/>
    </row>
    <row r="420" spans="1:13" s="105" customFormat="1" ht="42" customHeight="1" x14ac:dyDescent="0.3">
      <c r="A420" s="102"/>
      <c r="B420" s="103"/>
      <c r="C420" s="38" t="s">
        <v>423</v>
      </c>
      <c r="D420" s="109" t="str">
        <f>VLOOKUP(Table269[[#This Row],[(FIN) Käytäntö]],Languages!A$1:D$616,3,FALSE)</f>
        <v>Uhkatiedon lähteet kattavat kaikki uhkaprofiilin eri osat ja näitä tietolähteitä seurataan säännöllisesti.</v>
      </c>
      <c r="E420" s="51"/>
      <c r="F420" s="52"/>
      <c r="G420" s="52"/>
      <c r="H420" s="52"/>
      <c r="I420" s="52"/>
      <c r="J420" s="36">
        <v>409</v>
      </c>
      <c r="K420" s="104"/>
      <c r="L420" s="123"/>
      <c r="M420" s="124"/>
    </row>
    <row r="421" spans="1:13" s="105" customFormat="1" ht="42" customHeight="1" x14ac:dyDescent="0.3">
      <c r="A421" s="102"/>
      <c r="B421" s="103"/>
      <c r="C421" s="38" t="s">
        <v>424</v>
      </c>
      <c r="D421" s="109" t="str">
        <f>VLOOKUP(Table269[[#This Row],[(FIN) Käytäntö]],Languages!A$1:D$616,3,FALSE)</f>
        <v>Tunnistetut uhat analysoidaan, priorisoidaan ja niihin puututaan tilanteen edellyttämin keinoin.</v>
      </c>
      <c r="E421" s="51"/>
      <c r="F421" s="52"/>
      <c r="G421" s="52"/>
      <c r="H421" s="52"/>
      <c r="I421" s="52"/>
      <c r="J421" s="36">
        <v>410</v>
      </c>
      <c r="K421" s="104"/>
      <c r="L421" s="123"/>
      <c r="M421" s="124"/>
    </row>
    <row r="422" spans="1:13" s="105" customFormat="1" ht="42" customHeight="1" x14ac:dyDescent="0.3">
      <c r="A422" s="102"/>
      <c r="B422" s="103"/>
      <c r="C422" s="38" t="s">
        <v>425</v>
      </c>
      <c r="D422" s="109" t="str">
        <f>VLOOKUP(Table269[[#This Row],[(FIN) Käytäntö]],Languages!A$1:D$616,3,FALSE)</f>
        <v>Sidosryhmien kanssa vaihdetaan uhkatietoa (näitä voivat olla esimerkiksi johto, operatiivinen henkilöstö, viranomaiset, palveluntoimittajat, viranomaiset, toimialan muut organisaatiot, ISAC-ryhmät tai organisaation muut sisäiset ja ulkoiset sidosryhmät).</v>
      </c>
      <c r="E422" s="51"/>
      <c r="F422" s="52"/>
      <c r="G422" s="52"/>
      <c r="H422" s="52"/>
      <c r="I422" s="52"/>
      <c r="J422" s="36">
        <v>411</v>
      </c>
      <c r="K422" s="104"/>
      <c r="L422" s="123"/>
      <c r="M422" s="124"/>
    </row>
    <row r="423" spans="1:13" s="105" customFormat="1" ht="42" customHeight="1" x14ac:dyDescent="0.3">
      <c r="A423" s="102"/>
      <c r="B423" s="103"/>
      <c r="C423" s="38" t="s">
        <v>426</v>
      </c>
      <c r="D423" s="109" t="str">
        <f>VLOOKUP(Table269[[#This Row],[(FIN) Käytäntö]],Languages!A$1:D$616,3,FALSE)</f>
        <v>Toiminnon uhkaprofiili päivitetään aika ajoin ja määriteltyjen tilanteiden kuten järjestelmämuutosten tai ulkoisten tapahtumien yhteydessä.</v>
      </c>
      <c r="E423" s="51"/>
      <c r="F423" s="52"/>
      <c r="G423" s="52"/>
      <c r="H423" s="52"/>
      <c r="I423" s="52"/>
      <c r="J423" s="36">
        <v>412</v>
      </c>
      <c r="K423" s="104"/>
      <c r="L423" s="123"/>
      <c r="M423" s="124"/>
    </row>
    <row r="424" spans="1:13" s="105" customFormat="1" ht="42" customHeight="1" x14ac:dyDescent="0.3">
      <c r="A424" s="102"/>
      <c r="B424" s="103"/>
      <c r="C424" s="38" t="s">
        <v>427</v>
      </c>
      <c r="D424" s="109" t="str">
        <f>VLOOKUP(Table269[[#This Row],[(FIN) Käytäntö]],Languages!A$1:D$616,3,FALSE)</f>
        <v>Uhkien seurannassa ja niihin reagoimisessa noudatetaan ennalta määriteltyjä toimintatiloja [kts. SITUATION-3g].</v>
      </c>
      <c r="E424" s="51"/>
      <c r="F424" s="52"/>
      <c r="G424" s="52"/>
      <c r="H424" s="52"/>
      <c r="I424" s="52"/>
      <c r="J424" s="36">
        <v>413</v>
      </c>
      <c r="K424" s="104"/>
      <c r="L424" s="123"/>
      <c r="M424" s="124"/>
    </row>
    <row r="425" spans="1:13" s="105" customFormat="1" ht="42" customHeight="1" x14ac:dyDescent="0.3">
      <c r="A425" s="102"/>
      <c r="B425" s="103"/>
      <c r="C425" s="38" t="s">
        <v>428</v>
      </c>
      <c r="D425" s="109" t="str">
        <f>VLOOKUP(Table269[[#This Row],[(FIN) Käytäntö]],Languages!A$1:D$616,3,FALSE)</f>
        <v>Uhkatietoa käsitellään noudattaen turvallisia ja mahdollisimman reaaliaikaisia menetelmiä, joilla varmistetaan uhkien nopea analysointi ja nopea puuttuminen.</v>
      </c>
      <c r="E425" s="51"/>
      <c r="F425" s="52"/>
      <c r="G425" s="52"/>
      <c r="H425" s="52"/>
      <c r="I425" s="52"/>
      <c r="J425" s="36">
        <v>414</v>
      </c>
      <c r="K425" s="104"/>
      <c r="L425" s="123"/>
      <c r="M425" s="124"/>
    </row>
    <row r="426" spans="1:13" s="105" customFormat="1" ht="42" customHeight="1" x14ac:dyDescent="0.3">
      <c r="A426" s="102"/>
      <c r="B426" s="103"/>
      <c r="C426" s="38" t="s">
        <v>429</v>
      </c>
      <c r="D426" s="109" t="str">
        <f>VLOOKUP(Table269[[#This Row],[(FIN) Käytäntö]],Languages!A$1:D$616,3,FALSE)</f>
        <v>THREAT-osion toimintaa varten on määritetty dokumentoidut toimintatavat, joita noudatetaan ja päivitetään säännöllisesti.</v>
      </c>
      <c r="E426" s="51"/>
      <c r="F426" s="52"/>
      <c r="G426" s="52"/>
      <c r="H426" s="52"/>
      <c r="I426" s="52"/>
      <c r="J426" s="36">
        <v>415</v>
      </c>
      <c r="K426" s="104"/>
      <c r="L426" s="123"/>
      <c r="M426" s="124"/>
    </row>
    <row r="427" spans="1:13" s="105" customFormat="1" ht="42" customHeight="1" x14ac:dyDescent="0.3">
      <c r="A427" s="102"/>
      <c r="B427" s="103"/>
      <c r="C427" s="38" t="s">
        <v>430</v>
      </c>
      <c r="D427" s="109" t="str">
        <f>VLOOKUP(Table269[[#This Row],[(FIN) Käytäntö]],Languages!A$1:D$616,3,FALSE)</f>
        <v>THREAT-osion toimintaa varten on tarjolla riittävät resurssit (henkilöstö, rahoitus ja työkalut).</v>
      </c>
      <c r="E427" s="51"/>
      <c r="F427" s="52"/>
      <c r="G427" s="52"/>
      <c r="H427" s="52"/>
      <c r="I427" s="52"/>
      <c r="J427" s="36">
        <v>416</v>
      </c>
      <c r="K427" s="104"/>
      <c r="L427" s="123"/>
      <c r="M427" s="124"/>
    </row>
    <row r="428" spans="1:13" s="105" customFormat="1" ht="42" customHeight="1" x14ac:dyDescent="0.3">
      <c r="A428" s="102"/>
      <c r="B428" s="103"/>
      <c r="C428" s="38" t="s">
        <v>431</v>
      </c>
      <c r="D428" s="109" t="str">
        <f>VLOOKUP(Table269[[#This Row],[(FIN) Käytäntö]],Languages!A$1:D$616,3,FALSE)</f>
        <v>THREAT-osion toimintaa ohjataan vaatimuksilla, jotka on asetettu organisaation johtotason politiikassa (tai vastaavassa ohjeistuksessa).</v>
      </c>
      <c r="E428" s="51"/>
      <c r="F428" s="52"/>
      <c r="G428" s="52"/>
      <c r="H428" s="52"/>
      <c r="I428" s="52"/>
      <c r="J428" s="36">
        <v>417</v>
      </c>
      <c r="K428" s="104"/>
      <c r="L428" s="123"/>
      <c r="M428" s="124"/>
    </row>
    <row r="429" spans="1:13" s="105" customFormat="1" ht="42" customHeight="1" x14ac:dyDescent="0.3">
      <c r="A429" s="102"/>
      <c r="B429" s="103"/>
      <c r="C429" s="38" t="s">
        <v>432</v>
      </c>
      <c r="D429" s="109" t="str">
        <f>VLOOKUP(Table269[[#This Row],[(FIN) Käytäntö]],Languages!A$1:D$616,3,FALSE)</f>
        <v>THREAT-osion toiminnan suorittamiseen tarvittavat vastuut, tilivelvollisuudet ja valtuutukset on jalkautettu soveltuville työntekijöille.</v>
      </c>
      <c r="E429" s="51"/>
      <c r="F429" s="52"/>
      <c r="G429" s="52"/>
      <c r="H429" s="52"/>
      <c r="I429" s="52"/>
      <c r="J429" s="36">
        <v>418</v>
      </c>
      <c r="K429" s="104"/>
      <c r="L429" s="123"/>
      <c r="M429" s="124"/>
    </row>
    <row r="430" spans="1:13" s="105" customFormat="1" ht="42" customHeight="1" x14ac:dyDescent="0.3">
      <c r="A430" s="102"/>
      <c r="B430" s="103"/>
      <c r="C430" s="38" t="s">
        <v>433</v>
      </c>
      <c r="D430" s="109" t="str">
        <f>VLOOKUP(Table269[[#This Row],[(FIN) Käytäntö]],Languages!A$1:D$616,3,FALSE)</f>
        <v>THREAT-osion toimintaa suorittavilla työntekijöillä on riittävät tiedot ja taidot tehtäviensä suorittamiseen.</v>
      </c>
      <c r="E430" s="51"/>
      <c r="F430" s="52"/>
      <c r="G430" s="52"/>
      <c r="H430" s="52"/>
      <c r="I430" s="52"/>
      <c r="J430" s="36">
        <v>419</v>
      </c>
      <c r="K430" s="104"/>
      <c r="L430" s="123"/>
      <c r="M430" s="124"/>
    </row>
    <row r="431" spans="1:13" s="105" customFormat="1" ht="42" customHeight="1" x14ac:dyDescent="0.3">
      <c r="A431" s="102"/>
      <c r="B431" s="103"/>
      <c r="C431" s="38" t="s">
        <v>434</v>
      </c>
      <c r="D431" s="109" t="str">
        <f>VLOOKUP(Table269[[#This Row],[(FIN) Käytäntö]],Languages!A$1:D$616,3,FALSE)</f>
        <v>THREAT-osion toiminnan vaikuttavuutta arvioidaan ja seurataan.</v>
      </c>
      <c r="E431" s="51"/>
      <c r="F431" s="52"/>
      <c r="G431" s="52"/>
      <c r="H431" s="52"/>
      <c r="I431" s="52"/>
      <c r="J431" s="36">
        <v>420</v>
      </c>
      <c r="K431" s="104"/>
      <c r="L431" s="123"/>
      <c r="M431" s="124"/>
    </row>
    <row r="432" spans="1:13" s="105" customFormat="1" ht="42" customHeight="1" x14ac:dyDescent="0.3">
      <c r="A432" s="102"/>
      <c r="B432" s="103"/>
      <c r="C432" s="38" t="s">
        <v>435</v>
      </c>
      <c r="D432" s="109" t="str">
        <f>VLOOKUP(Table269[[#This Row],[(FIN) Käytäntö]],Languages!A$1:D$616,3,FALSE)</f>
        <v>Erilaisia tarkastuksia (esimerkiksi taustojen tarkistuksia, huumetestejä) suoritetaan uusia työntekijöitä palkatessa. Tasolla 1 tämän ei tarvitse olla systemaattista ja säännöllistä.</v>
      </c>
      <c r="E432" s="51"/>
      <c r="F432" s="52"/>
      <c r="G432" s="52"/>
      <c r="H432" s="52"/>
      <c r="I432" s="52"/>
      <c r="J432" s="36">
        <v>421</v>
      </c>
      <c r="K432" s="104"/>
      <c r="L432" s="123"/>
      <c r="M432" s="124"/>
    </row>
    <row r="433" spans="1:13" s="105" customFormat="1" ht="42" customHeight="1" x14ac:dyDescent="0.3">
      <c r="A433" s="102"/>
      <c r="B433" s="103"/>
      <c r="C433" s="38" t="s">
        <v>436</v>
      </c>
      <c r="D433" s="109" t="str">
        <f>VLOOKUP(Table269[[#This Row],[(FIN) Käytäntö]],Languages!A$1:D$616,3,FALSE)</f>
        <v>Työsuhteen päättymiseen liittyvissä menettelyissä huomioidaan kyberturvallisuus. Tasolla 1 tämän ei tarvitse olla systemaattista ja säännöllistä.</v>
      </c>
      <c r="E433" s="51"/>
      <c r="F433" s="52"/>
      <c r="G433" s="52"/>
      <c r="H433" s="52"/>
      <c r="I433" s="52"/>
      <c r="J433" s="36">
        <v>422</v>
      </c>
      <c r="K433" s="104"/>
      <c r="L433" s="123"/>
      <c r="M433" s="124"/>
    </row>
    <row r="434" spans="1:13" s="105" customFormat="1" ht="42" customHeight="1" x14ac:dyDescent="0.3">
      <c r="A434" s="102"/>
      <c r="B434" s="103"/>
      <c r="C434" s="38" t="s">
        <v>437</v>
      </c>
      <c r="D434" s="109" t="str">
        <f>VLOOKUP(Table269[[#This Row],[(FIN) Käytäntö]],Languages!A$1:D$616,3,FALSE)</f>
        <v>Soveltuvia tarkastuksia suoritetaan sellaisille työntekijöille, joilla on käyttö- tai pääsyoikeus toiminnon kannalta tärkeisiin laitteisiin, ohjelmistoihin tai tietovarantoihin.</v>
      </c>
      <c r="E434" s="51"/>
      <c r="F434" s="52"/>
      <c r="G434" s="52"/>
      <c r="H434" s="52"/>
      <c r="I434" s="52"/>
      <c r="J434" s="36">
        <v>423</v>
      </c>
      <c r="K434" s="104"/>
      <c r="L434" s="123"/>
      <c r="M434" s="124"/>
    </row>
    <row r="435" spans="1:13" s="105" customFormat="1" ht="42" customHeight="1" x14ac:dyDescent="0.3">
      <c r="A435" s="102"/>
      <c r="B435" s="103"/>
      <c r="C435" s="38" t="s">
        <v>438</v>
      </c>
      <c r="D435" s="109" t="str">
        <f>VLOOKUP(Table269[[#This Row],[(FIN) Käytäntö]],Languages!A$1:D$616,3,FALSE)</f>
        <v>Työntekijöiden sisäisiin siirtoihin liittyvissä menettelyissä huomioidaan kyberturvallisuus. (huomioidaan kriittiset työyhdistelmät, oikeudet, tarve mahdollisille taustatarkistuksille/ turvallisuusselvityksille)</v>
      </c>
      <c r="E435" s="51"/>
      <c r="F435" s="52"/>
      <c r="G435" s="52"/>
      <c r="H435" s="52"/>
      <c r="I435" s="52"/>
      <c r="J435" s="36">
        <v>424</v>
      </c>
      <c r="K435" s="104"/>
      <c r="L435" s="123"/>
      <c r="M435" s="124"/>
    </row>
    <row r="436" spans="1:13" s="105" customFormat="1" ht="42" customHeight="1" x14ac:dyDescent="0.3">
      <c r="A436" s="102"/>
      <c r="B436" s="103"/>
      <c r="C436" s="38" t="s">
        <v>439</v>
      </c>
      <c r="D436" s="109" t="str">
        <f>VLOOKUP(Table269[[#This Row],[(FIN) Käytäntö]],Languages!A$1:D$616,3,FALSE)</f>
        <v>Henkilöstö on tietoinen vastuistaan ja velvoitteistaan koskien (IT ja OT) laitteiden, ohjelmistojen ja tietovarantojen suojaamista ja hyväksyttävää käyttöä.</v>
      </c>
      <c r="E436" s="51"/>
      <c r="F436" s="52"/>
      <c r="G436" s="52"/>
      <c r="H436" s="52"/>
      <c r="I436" s="52"/>
      <c r="J436" s="36">
        <v>425</v>
      </c>
      <c r="K436" s="104"/>
      <c r="L436" s="123"/>
      <c r="M436" s="124"/>
    </row>
    <row r="437" spans="1:13" s="105" customFormat="1" ht="42" customHeight="1" x14ac:dyDescent="0.3">
      <c r="A437" s="102"/>
      <c r="B437" s="103"/>
      <c r="C437" s="38" t="s">
        <v>440</v>
      </c>
      <c r="D437" s="109" t="str">
        <f>VLOOKUP(Table269[[#This Row],[(FIN) Käytäntö]],Languages!A$1:D$616,3,FALSE)</f>
        <v>Jokaista työtehtävää varten teetetään soveltuvat tarkistukset, jotka ovat suhteessa työtehtävän riskeihin (mukaan lukien työntekijät, toimittajat ja alihankkijat).</v>
      </c>
      <c r="E437" s="51"/>
      <c r="F437" s="52"/>
      <c r="G437" s="52"/>
      <c r="H437" s="52"/>
      <c r="I437" s="52"/>
      <c r="J437" s="36">
        <v>426</v>
      </c>
      <c r="K437" s="104"/>
      <c r="L437" s="123"/>
      <c r="M437" s="124"/>
    </row>
    <row r="438" spans="1:13" s="105" customFormat="1" ht="42" customHeight="1" x14ac:dyDescent="0.3">
      <c r="A438" s="102"/>
      <c r="B438" s="103"/>
      <c r="C438" s="38" t="s">
        <v>441</v>
      </c>
      <c r="D438" s="109" t="str">
        <f>VLOOKUP(Table269[[#This Row],[(FIN) Käytäntö]],Languages!A$1:D$616,3,FALSE)</f>
        <v xml:space="preserve">Organisaatiolla on muodollinen vastuullisuusprosessi, johon sisältyy kurinpitomenettelyhenkilöstölle, joka ei noudata määriteltyjä turvallisuuspolitiikkoja ja menettelyjä. </v>
      </c>
      <c r="E438" s="51"/>
      <c r="F438" s="52"/>
      <c r="G438" s="52"/>
      <c r="H438" s="52"/>
      <c r="I438" s="52"/>
      <c r="J438" s="36">
        <v>427</v>
      </c>
      <c r="K438" s="104"/>
      <c r="L438" s="123"/>
      <c r="M438" s="124"/>
    </row>
    <row r="439" spans="1:13" s="105" customFormat="1" ht="42" customHeight="1" x14ac:dyDescent="0.3">
      <c r="A439" s="102"/>
      <c r="B439" s="103"/>
      <c r="C439" s="38" t="s">
        <v>442</v>
      </c>
      <c r="D439" s="109" t="str">
        <f>VLOOKUP(Table269[[#This Row],[(FIN) Käytäntö]],Languages!A$1:D$616,3,FALSE)</f>
        <v>Henkilöstön kyberturvallisuustietoisuutta kohotetaan erilaisin toimin. Tasolla 1 tämän ei tarvitse olla systemaattista ja säännöllistä.</v>
      </c>
      <c r="E439" s="51"/>
      <c r="F439" s="52"/>
      <c r="G439" s="52"/>
      <c r="H439" s="52"/>
      <c r="I439" s="52"/>
      <c r="J439" s="36">
        <v>428</v>
      </c>
      <c r="K439" s="104"/>
      <c r="L439" s="123"/>
      <c r="M439" s="124"/>
    </row>
    <row r="440" spans="1:13" s="105" customFormat="1" ht="42" customHeight="1" x14ac:dyDescent="0.3">
      <c r="A440" s="102"/>
      <c r="B440" s="103"/>
      <c r="C440" s="38" t="s">
        <v>443</v>
      </c>
      <c r="D440" s="109" t="str">
        <f>VLOOKUP(Table269[[#This Row],[(FIN) Käytäntö]],Languages!A$1:D$616,3,FALSE)</f>
        <v>Kyberturvallisuustietoisuudelle on asetettu tavoitteet, joita ylläpidetään ja seurataan.</v>
      </c>
      <c r="E440" s="51"/>
      <c r="F440" s="52"/>
      <c r="G440" s="52"/>
      <c r="H440" s="52"/>
      <c r="I440" s="52"/>
      <c r="J440" s="36">
        <v>429</v>
      </c>
      <c r="K440" s="104"/>
      <c r="L440" s="123"/>
      <c r="M440" s="124"/>
    </row>
    <row r="441" spans="1:13" s="105" customFormat="1" ht="42" customHeight="1" x14ac:dyDescent="0.3">
      <c r="A441" s="102"/>
      <c r="B441" s="103"/>
      <c r="C441" s="38" t="s">
        <v>444</v>
      </c>
      <c r="D441" s="109" t="str">
        <f>VLOOKUP(Table269[[#This Row],[(FIN) Käytäntö]],Languages!A$1:D$616,3,FALSE)</f>
        <v>Kyberturvallisuustietoisuuden tavoitteet ovat linjassa organisaation määrittämän uhkaprofiilin kanssa [kts. THREAT-2e].</v>
      </c>
      <c r="E441" s="51"/>
      <c r="F441" s="52"/>
      <c r="G441" s="52"/>
      <c r="H441" s="52"/>
      <c r="I441" s="52"/>
      <c r="J441" s="36">
        <v>430</v>
      </c>
      <c r="K441" s="104"/>
      <c r="L441" s="123"/>
      <c r="M441" s="124"/>
    </row>
    <row r="442" spans="1:13" s="105" customFormat="1" ht="42" customHeight="1" x14ac:dyDescent="0.3">
      <c r="A442" s="102"/>
      <c r="B442" s="103"/>
      <c r="C442" s="38" t="s">
        <v>445</v>
      </c>
      <c r="D442" s="109" t="str">
        <f>VLOOKUP(Table269[[#This Row],[(FIN) Käytäntö]],Languages!A$1:D$616,3,FALSE)</f>
        <v>Kyberturvallisuustietoisuutta parantava toiminta on säännöllistä.</v>
      </c>
      <c r="E442" s="51"/>
      <c r="F442" s="52"/>
      <c r="G442" s="52"/>
      <c r="H442" s="52"/>
      <c r="I442" s="52"/>
      <c r="J442" s="36">
        <v>431</v>
      </c>
      <c r="K442" s="104"/>
      <c r="L442" s="123"/>
      <c r="M442" s="124"/>
    </row>
    <row r="443" spans="1:13" s="105" customFormat="1" ht="42" customHeight="1" x14ac:dyDescent="0.3">
      <c r="A443" s="102"/>
      <c r="B443" s="103"/>
      <c r="C443" s="38" t="s">
        <v>446</v>
      </c>
      <c r="D443" s="109" t="str">
        <f>VLOOKUP(Table269[[#This Row],[(FIN) Käytäntö]],Languages!A$1:D$616,3,FALSE)</f>
        <v>Kyberturvallisuustietoisuutta edistävä toiminta on sisällytetty toimenkuvauksiin.</v>
      </c>
      <c r="E443" s="51"/>
      <c r="F443" s="52"/>
      <c r="G443" s="52"/>
      <c r="H443" s="52"/>
      <c r="I443" s="52"/>
      <c r="J443" s="36">
        <v>432</v>
      </c>
      <c r="K443" s="104"/>
      <c r="L443" s="123"/>
      <c r="M443" s="124"/>
    </row>
    <row r="444" spans="1:13" s="105" customFormat="1" ht="42" customHeight="1" x14ac:dyDescent="0.3">
      <c r="A444" s="102"/>
      <c r="B444" s="103"/>
      <c r="C444" s="38" t="s">
        <v>447</v>
      </c>
      <c r="D444" s="109" t="str">
        <f>VLOOKUP(Table269[[#This Row],[(FIN) Käytäntö]],Languages!A$1:D$616,3,FALSE)</f>
        <v>Kyberturvallisuustietoisuuden kohottamisen toimenpiteet ovat linjassa organisaation ennalta määriteltyjen toimintatilojen kanssa [kts. SITUATION-3g].</v>
      </c>
      <c r="E444" s="51"/>
      <c r="F444" s="52"/>
      <c r="G444" s="52"/>
      <c r="H444" s="52"/>
      <c r="I444" s="52"/>
      <c r="J444" s="36">
        <v>433</v>
      </c>
      <c r="K444" s="104"/>
      <c r="L444" s="123"/>
      <c r="M444" s="124"/>
    </row>
    <row r="445" spans="1:13" s="105" customFormat="1" ht="42" customHeight="1" x14ac:dyDescent="0.3">
      <c r="A445" s="102"/>
      <c r="B445" s="103"/>
      <c r="C445" s="38" t="s">
        <v>448</v>
      </c>
      <c r="D445" s="109" t="str">
        <f>VLOOKUP(Table269[[#This Row],[(FIN) Käytäntö]],Languages!A$1:D$616,3,FALSE)</f>
        <v>Kyberturvallisuustietoisuutta parantavien toimenpiteiden tehokkuutta arvioidaan säännöllisesti ja tiettyjen muutosten yhteydessä kuten järjestelmämuutokset, ulkoiset tapahtumat. Toimintaa kehitetään tarvittaessa.</v>
      </c>
      <c r="E445" s="51"/>
      <c r="F445" s="52"/>
      <c r="G445" s="52"/>
      <c r="H445" s="52"/>
      <c r="I445" s="52"/>
      <c r="J445" s="36">
        <v>434</v>
      </c>
      <c r="K445" s="104"/>
      <c r="L445" s="123"/>
      <c r="M445" s="124"/>
    </row>
    <row r="446" spans="1:13" s="105" customFormat="1" ht="42" customHeight="1" x14ac:dyDescent="0.3">
      <c r="A446" s="102"/>
      <c r="B446" s="103"/>
      <c r="C446" s="38" t="s">
        <v>449</v>
      </c>
      <c r="D446" s="109" t="str">
        <f>VLOOKUP(Table269[[#This Row],[(FIN) Käytäntö]],Languages!A$1:D$616,3,FALSE)</f>
        <v>Toiminnon kyberturvallisuuteen liittyvät vastuut on tunnistettu. Tasolla 1 tämän ei tarvitse olla systemaattista ja säännöllistä.</v>
      </c>
      <c r="E446" s="51"/>
      <c r="F446" s="52"/>
      <c r="G446" s="52"/>
      <c r="H446" s="52"/>
      <c r="I446" s="52"/>
      <c r="J446" s="36">
        <v>435</v>
      </c>
      <c r="K446" s="104"/>
      <c r="L446" s="123"/>
      <c r="M446" s="124"/>
    </row>
    <row r="447" spans="1:13" s="105" customFormat="1" ht="42" customHeight="1" x14ac:dyDescent="0.3">
      <c r="A447" s="102"/>
      <c r="B447" s="103"/>
      <c r="C447" s="38" t="s">
        <v>450</v>
      </c>
      <c r="D447" s="109" t="str">
        <f>VLOOKUP(Table269[[#This Row],[(FIN) Käytäntö]],Languages!A$1:D$616,3,FALSE)</f>
        <v>Kyberturvallisuuteen liittyvät vastuut on osoitettu nimetyille henkilöille. Tasolla 1 tämän ei tarvitse olla systemaattista ja säännöllistä.</v>
      </c>
      <c r="E447" s="51"/>
      <c r="F447" s="52"/>
      <c r="G447" s="52"/>
      <c r="H447" s="52"/>
      <c r="I447" s="52"/>
      <c r="J447" s="36">
        <v>436</v>
      </c>
      <c r="K447" s="104"/>
      <c r="L447" s="123"/>
      <c r="M447" s="124"/>
    </row>
    <row r="448" spans="1:13" s="105" customFormat="1" ht="42" customHeight="1" x14ac:dyDescent="0.3">
      <c r="A448" s="102"/>
      <c r="B448" s="103"/>
      <c r="C448" s="38" t="s">
        <v>451</v>
      </c>
      <c r="D448" s="109" t="str">
        <f>VLOOKUP(Table269[[#This Row],[(FIN) Käytäntö]],Languages!A$1:D$616,3,FALSE)</f>
        <v>Kyberturvallisuuteen liittyvät vastuut on osoitettu nimetyille rooleille (mukaan lukien mahdolliset ulkoiset palveluntarjoajat).</v>
      </c>
      <c r="E448" s="51"/>
      <c r="F448" s="52"/>
      <c r="G448" s="52"/>
      <c r="H448" s="52"/>
      <c r="I448" s="52"/>
      <c r="J448" s="36">
        <v>437</v>
      </c>
      <c r="K448" s="104"/>
      <c r="L448" s="123"/>
      <c r="M448" s="124"/>
    </row>
    <row r="449" spans="1:13" s="105" customFormat="1" ht="42" customHeight="1" x14ac:dyDescent="0.3">
      <c r="A449" s="102"/>
      <c r="B449" s="103"/>
      <c r="C449" s="38" t="s">
        <v>452</v>
      </c>
      <c r="D449" s="109" t="str">
        <f>VLOOKUP(Table269[[#This Row],[(FIN) Käytäntö]],Languages!A$1:D$616,3,FALSE)</f>
        <v>Kyberturvallisuuteen liittyvät vastuut on dokumentoitu.</v>
      </c>
      <c r="E449" s="51"/>
      <c r="F449" s="52"/>
      <c r="G449" s="52"/>
      <c r="H449" s="52"/>
      <c r="I449" s="52"/>
      <c r="J449" s="36">
        <v>438</v>
      </c>
      <c r="K449" s="104"/>
      <c r="L449" s="123"/>
      <c r="M449" s="124"/>
    </row>
    <row r="450" spans="1:13" s="105" customFormat="1" ht="42" customHeight="1" x14ac:dyDescent="0.3">
      <c r="A450" s="102"/>
      <c r="B450" s="103"/>
      <c r="C450" s="38" t="s">
        <v>453</v>
      </c>
      <c r="D450" s="109" t="str">
        <f>VLOOKUP(Table269[[#This Row],[(FIN) Käytäntö]],Languages!A$1:D$616,3,FALSE)</f>
        <v>Kyberturvallisuuteen liittyvät vastuut ja työtehtävien vaatimukset tarkastetaan ja päivitetään aika ajoin ja määriteltyjen tilanteiden kuten järjestelmämuutosten yhteydessä tai organisaatiorakenteen muuttuessa.</v>
      </c>
      <c r="E450" s="51"/>
      <c r="F450" s="52"/>
      <c r="G450" s="52"/>
      <c r="H450" s="52"/>
      <c r="I450" s="52"/>
      <c r="J450" s="36">
        <v>439</v>
      </c>
      <c r="K450" s="104"/>
      <c r="L450" s="123"/>
      <c r="M450" s="124"/>
    </row>
    <row r="451" spans="1:13" s="105" customFormat="1" ht="42" customHeight="1" x14ac:dyDescent="0.3">
      <c r="A451" s="102"/>
      <c r="B451" s="103"/>
      <c r="C451" s="38" t="s">
        <v>454</v>
      </c>
      <c r="D451" s="109" t="str">
        <f>VLOOKUP(Table269[[#This Row],[(FIN) Käytäntö]],Languages!A$1:D$616,3,FALSE)</f>
        <v>Osoitettuja kyberturvallisuuden vastuita hallitaan siten, että varmistutaan niiden riittävyydestä ja riittävästä päällekkäisyydestä (mukaan lukien henkilöstönvaihdosten suunnittelu).</v>
      </c>
      <c r="E451" s="51"/>
      <c r="F451" s="52"/>
      <c r="G451" s="52"/>
      <c r="H451" s="52"/>
      <c r="I451" s="52"/>
      <c r="J451" s="36">
        <v>440</v>
      </c>
      <c r="K451" s="104"/>
      <c r="L451" s="123"/>
      <c r="M451" s="124"/>
    </row>
    <row r="452" spans="1:13" s="105" customFormat="1" ht="42" customHeight="1" x14ac:dyDescent="0.3">
      <c r="A452" s="102"/>
      <c r="B452" s="103"/>
      <c r="C452" s="38" t="s">
        <v>455</v>
      </c>
      <c r="D452" s="109" t="str">
        <f>VLOOKUP(Table269[[#This Row],[(FIN) Käytäntö]],Languages!A$1:D$616,3,FALSE)</f>
        <v>Kyberturvallisuuskoulutusta on saatavana sellaisille työntekijöille, joille on osoitettu kyberturvallisuuteen liittyviä vastuita. Tasolla 1 tämän ei tarvitse olla systemaattista ja säännöllistä.</v>
      </c>
      <c r="E452" s="51"/>
      <c r="F452" s="52"/>
      <c r="G452" s="52"/>
      <c r="H452" s="52"/>
      <c r="I452" s="52"/>
      <c r="J452" s="36">
        <v>441</v>
      </c>
      <c r="K452" s="104"/>
      <c r="L452" s="123"/>
      <c r="M452" s="124"/>
    </row>
    <row r="453" spans="1:13" s="105" customFormat="1" ht="42" customHeight="1" x14ac:dyDescent="0.3">
      <c r="A453" s="102"/>
      <c r="B453" s="103"/>
      <c r="C453" s="38" t="s">
        <v>456</v>
      </c>
      <c r="D453" s="109" t="str">
        <f>VLOOKUP(Table269[[#This Row],[(FIN) Käytäntö]],Languages!A$1:D$616,3,FALSE)</f>
        <v>Kyberturvallisuuteen liittyvien tietojen, taitojen ja kykyjen vaatimukset ja niissä mahdollisesti ilmenevät puutteet on tunnistettu sekä nykyiset että tulevat tarpeet huomioiden. Tasolla 1 tämän ei tarvitse olla systemaattista ja säännöllistä.</v>
      </c>
      <c r="E453" s="51"/>
      <c r="F453" s="52"/>
      <c r="G453" s="52"/>
      <c r="H453" s="52"/>
      <c r="I453" s="52"/>
      <c r="J453" s="36">
        <v>442</v>
      </c>
      <c r="K453" s="104"/>
      <c r="L453" s="123"/>
      <c r="M453" s="124"/>
    </row>
    <row r="454" spans="1:13" s="105" customFormat="1" ht="42" customHeight="1" x14ac:dyDescent="0.3">
      <c r="A454" s="102"/>
      <c r="B454" s="103"/>
      <c r="C454" s="38" t="s">
        <v>457</v>
      </c>
      <c r="D454" s="109" t="str">
        <f>VLOOKUP(Table269[[#This Row],[(FIN) Käytäntö]],Languages!A$1:D$616,3,FALSE)</f>
        <v xml:space="preserve">Tunnistettuihin kyberturvallisuuden osaamispuutteisiin (tiedot, taidot ja kyvyt, pätevyydet) puututaan kouluttamalla, rekrytoimalla ja vaihtuvuuden pienenemiseen tähtäävillä toimilla. </v>
      </c>
      <c r="E454" s="51"/>
      <c r="F454" s="52"/>
      <c r="G454" s="52"/>
      <c r="H454" s="52"/>
      <c r="I454" s="52"/>
      <c r="J454" s="36">
        <v>443</v>
      </c>
      <c r="K454" s="104"/>
      <c r="L454" s="123"/>
      <c r="M454" s="124"/>
    </row>
    <row r="455" spans="1:13" s="105" customFormat="1" ht="42" customHeight="1" x14ac:dyDescent="0.3">
      <c r="A455" s="102"/>
      <c r="B455" s="103"/>
      <c r="C455" s="38" t="s">
        <v>458</v>
      </c>
      <c r="D455" s="109" t="str">
        <f>VLOOKUP(Table269[[#This Row],[(FIN) Käytäntö]],Languages!A$1:D$616,3,FALSE)</f>
        <v>Kyberturvallisuuskoulutus on edellytyksenä käyttö- tai pääsyoikeuksien myöntämiselle toiminnon kannalta tärkeisiin laitteisiin, ohjelmistoihin ja tietovarantoihin.</v>
      </c>
      <c r="E455" s="51"/>
      <c r="F455" s="52"/>
      <c r="G455" s="52"/>
      <c r="H455" s="52"/>
      <c r="I455" s="52"/>
      <c r="J455" s="36">
        <v>444</v>
      </c>
      <c r="K455" s="104"/>
      <c r="L455" s="123"/>
      <c r="M455" s="124"/>
    </row>
    <row r="456" spans="1:13" s="105" customFormat="1" ht="42" customHeight="1" x14ac:dyDescent="0.3">
      <c r="A456" s="102"/>
      <c r="B456" s="103"/>
      <c r="C456" s="38" t="s">
        <v>459</v>
      </c>
      <c r="D456" s="109" t="str">
        <f>VLOOKUP(Table269[[#This Row],[(FIN) Käytäntö]],Languages!A$1:D$616,3,FALSE)</f>
        <v>Koulutustoiminnan tehokkuutta arvioidaan aika ajoin ja koulutusta kehitetään tarpeen mukaan.</v>
      </c>
      <c r="E456" s="51"/>
      <c r="F456" s="52"/>
      <c r="G456" s="52"/>
      <c r="H456" s="52"/>
      <c r="I456" s="52"/>
      <c r="J456" s="36">
        <v>445</v>
      </c>
      <c r="K456" s="104"/>
      <c r="L456" s="123"/>
      <c r="M456" s="124"/>
    </row>
    <row r="457" spans="1:13" s="105" customFormat="1" ht="42" customHeight="1" x14ac:dyDescent="0.3">
      <c r="A457" s="102"/>
      <c r="B457" s="103"/>
      <c r="C457" s="38" t="s">
        <v>460</v>
      </c>
      <c r="D457" s="109" t="str">
        <f>VLOOKUP(Table269[[#This Row],[(FIN) Käytäntö]],Languages!A$1:D$616,3,FALSE)</f>
        <v>Koulutusohjelmat sisältävät jatkokoulutusta ja muita ammatillisia kehitysmahdollisuuksia henkilöstölle, jolla on merkittävisä kyberturvallisuusvastuita.</v>
      </c>
      <c r="E457" s="51"/>
      <c r="F457" s="52"/>
      <c r="G457" s="52"/>
      <c r="H457" s="52"/>
      <c r="I457" s="52"/>
      <c r="J457" s="36">
        <v>446</v>
      </c>
      <c r="K457" s="104"/>
      <c r="L457" s="123"/>
      <c r="M457" s="124"/>
    </row>
    <row r="458" spans="1:13" s="105" customFormat="1" ht="42" customHeight="1" x14ac:dyDescent="0.3">
      <c r="A458" s="102"/>
      <c r="B458" s="103"/>
      <c r="C458" s="38" t="s">
        <v>461</v>
      </c>
      <c r="D458" s="109" t="str">
        <f>VLOOKUP(Table269[[#This Row],[(FIN) Käytäntö]],Languages!A$1:D$616,3,FALSE)</f>
        <v>WORKFORCE-osion toimintaa varten on määritetty dokumentoidut toimintatavat, joita noudatetaan ja päivitetään säännöllisesti.</v>
      </c>
      <c r="E458" s="51"/>
      <c r="F458" s="52"/>
      <c r="G458" s="52"/>
      <c r="H458" s="52"/>
      <c r="I458" s="52"/>
      <c r="J458" s="36">
        <v>447</v>
      </c>
      <c r="K458" s="104"/>
      <c r="L458" s="123"/>
      <c r="M458" s="124"/>
    </row>
    <row r="459" spans="1:13" s="105" customFormat="1" ht="42" customHeight="1" x14ac:dyDescent="0.3">
      <c r="A459" s="102"/>
      <c r="B459" s="103"/>
      <c r="C459" s="38" t="s">
        <v>462</v>
      </c>
      <c r="D459" s="109" t="str">
        <f>VLOOKUP(Table269[[#This Row],[(FIN) Käytäntö]],Languages!A$1:D$616,3,FALSE)</f>
        <v>WORKFORCE-osion toimintaa varten on tarjolla riittävät resurssit (henkilöstö, rahoitus ja työkalut).</v>
      </c>
      <c r="E459" s="51"/>
      <c r="F459" s="52"/>
      <c r="G459" s="52"/>
      <c r="H459" s="52"/>
      <c r="I459" s="52"/>
      <c r="J459" s="36">
        <v>448</v>
      </c>
      <c r="K459" s="104"/>
      <c r="L459" s="123"/>
      <c r="M459" s="124"/>
    </row>
    <row r="460" spans="1:13" s="105" customFormat="1" ht="42" customHeight="1" x14ac:dyDescent="0.3">
      <c r="A460" s="102"/>
      <c r="B460" s="103"/>
      <c r="C460" s="38" t="s">
        <v>463</v>
      </c>
      <c r="D460" s="109" t="str">
        <f>VLOOKUP(Table269[[#This Row],[(FIN) Käytäntö]],Languages!A$1:D$616,3,FALSE)</f>
        <v>WORKFORCE-osion toimintaa ohjataan vaatimuksilla, jotka on asetettu organisaation johtotason politiikassa (tai vastaavassa ohjeistuksessa).</v>
      </c>
      <c r="E460" s="51"/>
      <c r="F460" s="52"/>
      <c r="G460" s="52"/>
      <c r="H460" s="52"/>
      <c r="I460" s="52"/>
      <c r="J460" s="36">
        <v>449</v>
      </c>
      <c r="K460" s="104"/>
      <c r="L460" s="123"/>
      <c r="M460" s="124"/>
    </row>
    <row r="461" spans="1:13" s="105" customFormat="1" ht="42" customHeight="1" x14ac:dyDescent="0.3">
      <c r="A461" s="102"/>
      <c r="B461" s="103"/>
      <c r="C461" s="38" t="s">
        <v>464</v>
      </c>
      <c r="D461" s="109" t="str">
        <f>VLOOKUP(Table269[[#This Row],[(FIN) Käytäntö]],Languages!A$1:D$616,3,FALSE)</f>
        <v>WORKFORCE-osion toiminnan suorittamiseen tarvittavat vastuut, tilivelvollisuudet ja valtuutukset on jalkautettu soveltuville työntekijöille.</v>
      </c>
      <c r="E461" s="51"/>
      <c r="F461" s="52"/>
      <c r="G461" s="52"/>
      <c r="H461" s="52"/>
      <c r="I461" s="52"/>
      <c r="J461" s="36">
        <v>450</v>
      </c>
      <c r="K461" s="104"/>
      <c r="L461" s="123"/>
      <c r="M461" s="124"/>
    </row>
    <row r="462" spans="1:13" s="105" customFormat="1" ht="42" customHeight="1" x14ac:dyDescent="0.3">
      <c r="A462" s="102"/>
      <c r="B462" s="54"/>
      <c r="C462" s="38" t="s">
        <v>465</v>
      </c>
      <c r="D462" s="109" t="str">
        <f>VLOOKUP(Table269[[#This Row],[(FIN) Käytäntö]],Languages!A$1:D$616,3,FALSE)</f>
        <v>WORKFORCE-osion toimintaa suorittavilla työntekijöillä on riittävät tiedot ja taidot tehtäviensä suorittamiseen.</v>
      </c>
      <c r="E462" s="51"/>
      <c r="F462" s="52"/>
      <c r="G462" s="52"/>
      <c r="H462" s="52"/>
      <c r="I462" s="52"/>
      <c r="J462" s="36">
        <v>451</v>
      </c>
      <c r="K462" s="55"/>
      <c r="L462" s="123"/>
      <c r="M462" s="55"/>
    </row>
    <row r="463" spans="1:13" s="105" customFormat="1" ht="42" customHeight="1" x14ac:dyDescent="0.3">
      <c r="A463" s="102"/>
      <c r="B463" s="12"/>
      <c r="C463" s="38" t="s">
        <v>466</v>
      </c>
      <c r="D463" s="109" t="str">
        <f>VLOOKUP(Table269[[#This Row],[(FIN) Käytäntö]],Languages!A$1:D$616,3,FALSE)</f>
        <v>WORKFORCE-osion toiminnan vaikuttavuutta arvioidaan ja seurataan.</v>
      </c>
      <c r="E463" s="51"/>
      <c r="F463" s="52"/>
      <c r="G463" s="52"/>
      <c r="H463" s="52"/>
      <c r="I463" s="52"/>
      <c r="J463" s="36">
        <v>452</v>
      </c>
      <c r="K463" s="13"/>
      <c r="L463" s="123"/>
      <c r="M463" s="55"/>
    </row>
    <row r="464" spans="1:13" ht="13.95" customHeight="1" x14ac:dyDescent="0.3">
      <c r="A464" s="24"/>
      <c r="B464" s="12"/>
      <c r="C464" s="38" t="s">
        <v>467</v>
      </c>
      <c r="D464" s="109" t="e">
        <f>VLOOKUP(Table269[[#This Row],[(FIN) Käytäntö]],Languages!A$1:D$616,3,FALSE)</f>
        <v>#N/A</v>
      </c>
      <c r="E464" s="113"/>
      <c r="F464" s="114"/>
      <c r="G464" s="114"/>
      <c r="H464" s="114"/>
      <c r="I464" s="114"/>
      <c r="J464" s="36">
        <v>453</v>
      </c>
      <c r="K464" s="13"/>
      <c r="L464" s="123"/>
      <c r="M464" s="55"/>
    </row>
    <row r="465" spans="1:13" ht="13.95" customHeight="1" x14ac:dyDescent="0.3">
      <c r="A465" s="24"/>
      <c r="B465" s="12"/>
      <c r="C465" s="38" t="s">
        <v>468</v>
      </c>
      <c r="D465" s="109" t="e">
        <f>VLOOKUP(Table269[[#This Row],[(FIN) Käytäntö]],Languages!A$1:D$616,3,FALSE)</f>
        <v>#N/A</v>
      </c>
      <c r="E465" s="113"/>
      <c r="F465" s="114"/>
      <c r="G465" s="114"/>
      <c r="H465" s="114"/>
      <c r="I465" s="114"/>
      <c r="J465" s="36">
        <v>454</v>
      </c>
      <c r="K465" s="13"/>
      <c r="L465" s="123"/>
      <c r="M465" s="55"/>
    </row>
    <row r="466" spans="1:13" ht="13.95" customHeight="1" x14ac:dyDescent="0.3">
      <c r="A466" s="24"/>
      <c r="B466" s="12"/>
      <c r="C466" s="38" t="s">
        <v>469</v>
      </c>
      <c r="D466" s="109" t="e">
        <f>VLOOKUP(Table269[[#This Row],[(FIN) Käytäntö]],Languages!A$1:D$616,3,FALSE)</f>
        <v>#N/A</v>
      </c>
      <c r="E466" s="113"/>
      <c r="F466" s="114"/>
      <c r="G466" s="114"/>
      <c r="H466" s="114"/>
      <c r="I466" s="114"/>
      <c r="J466" s="36">
        <v>455</v>
      </c>
      <c r="K466" s="13"/>
      <c r="L466" s="123"/>
      <c r="M466" s="55"/>
    </row>
    <row r="467" spans="1:13" ht="13.95" customHeight="1" x14ac:dyDescent="0.3">
      <c r="A467" s="24"/>
      <c r="B467" s="12"/>
      <c r="C467" s="38" t="s">
        <v>470</v>
      </c>
      <c r="D467" s="109" t="e">
        <f>VLOOKUP(Table269[[#This Row],[(FIN) Käytäntö]],Languages!A$1:D$616,3,FALSE)</f>
        <v>#N/A</v>
      </c>
      <c r="E467" s="113"/>
      <c r="F467" s="114"/>
      <c r="G467" s="114"/>
      <c r="H467" s="114"/>
      <c r="I467" s="114"/>
      <c r="J467" s="36">
        <v>456</v>
      </c>
      <c r="K467" s="13"/>
      <c r="L467" s="123"/>
      <c r="M467" s="55"/>
    </row>
    <row r="468" spans="1:13" ht="13.95" customHeight="1" x14ac:dyDescent="0.3">
      <c r="A468" s="24"/>
      <c r="B468" s="12"/>
      <c r="C468" s="38" t="s">
        <v>471</v>
      </c>
      <c r="D468" s="109" t="e">
        <f>VLOOKUP(Table269[[#This Row],[(FIN) Käytäntö]],Languages!A$1:D$616,3,FALSE)</f>
        <v>#N/A</v>
      </c>
      <c r="E468" s="113"/>
      <c r="F468" s="115"/>
      <c r="G468" s="114"/>
      <c r="H468" s="114"/>
      <c r="I468" s="114"/>
      <c r="J468" s="36">
        <v>457</v>
      </c>
      <c r="K468" s="13"/>
      <c r="L468" s="123"/>
      <c r="M468" s="55"/>
    </row>
    <row r="469" spans="1:13" ht="13.95" customHeight="1" x14ac:dyDescent="0.3">
      <c r="A469" s="24"/>
      <c r="B469" s="12"/>
      <c r="C469" s="38" t="s">
        <v>472</v>
      </c>
      <c r="D469" s="109" t="e">
        <f>VLOOKUP(Table269[[#This Row],[(FIN) Käytäntö]],Languages!A$1:D$616,3,FALSE)</f>
        <v>#N/A</v>
      </c>
      <c r="E469" s="113"/>
      <c r="F469" s="115"/>
      <c r="G469" s="114"/>
      <c r="H469" s="114"/>
      <c r="I469" s="114"/>
      <c r="J469" s="36">
        <v>458</v>
      </c>
      <c r="K469" s="13"/>
      <c r="L469" s="123"/>
      <c r="M469" s="55"/>
    </row>
    <row r="470" spans="1:13" ht="13.95" customHeight="1" x14ac:dyDescent="0.3">
      <c r="A470" s="24"/>
      <c r="B470" s="12"/>
      <c r="C470" s="59" t="s">
        <v>473</v>
      </c>
      <c r="D470" s="109" t="e">
        <f>VLOOKUP(Table269[[#This Row],[(FIN) Käytäntö]],Languages!A$1:D$616,3,FALSE)</f>
        <v>#N/A</v>
      </c>
      <c r="E470" s="113"/>
      <c r="F470" s="116"/>
      <c r="G470" s="114"/>
      <c r="H470" s="114"/>
      <c r="I470" s="114"/>
      <c r="J470" s="36">
        <v>459</v>
      </c>
      <c r="K470" s="13"/>
      <c r="L470" s="123"/>
      <c r="M470" s="55"/>
    </row>
    <row r="471" spans="1:13" ht="13.95" customHeight="1" x14ac:dyDescent="0.3">
      <c r="A471" s="24"/>
      <c r="B471" s="12"/>
      <c r="C471" s="38" t="s">
        <v>474</v>
      </c>
      <c r="D471" s="109" t="e">
        <f>VLOOKUP(Table269[[#This Row],[(FIN) Käytäntö]],Languages!A$1:D$616,3,FALSE)</f>
        <v>#N/A</v>
      </c>
      <c r="E471" s="113"/>
      <c r="F471" s="114"/>
      <c r="G471" s="114"/>
      <c r="H471" s="114"/>
      <c r="I471" s="114"/>
      <c r="J471" s="36">
        <v>460</v>
      </c>
      <c r="K471" s="13"/>
      <c r="L471" s="123"/>
      <c r="M471" s="55"/>
    </row>
    <row r="472" spans="1:13" ht="13.95" customHeight="1" x14ac:dyDescent="0.3">
      <c r="A472" s="24"/>
      <c r="B472" s="12"/>
      <c r="C472" s="38" t="s">
        <v>475</v>
      </c>
      <c r="D472" s="109" t="e">
        <f>VLOOKUP(Table269[[#This Row],[(FIN) Käytäntö]],Languages!A$1:D$616,3,FALSE)</f>
        <v>#N/A</v>
      </c>
      <c r="E472" s="113"/>
      <c r="F472" s="114"/>
      <c r="G472" s="114"/>
      <c r="H472" s="114"/>
      <c r="I472" s="114"/>
      <c r="J472" s="36">
        <v>461</v>
      </c>
      <c r="K472" s="13"/>
      <c r="L472" s="123"/>
      <c r="M472" s="55"/>
    </row>
    <row r="473" spans="1:13" ht="13.95" customHeight="1" x14ac:dyDescent="0.3">
      <c r="A473" s="24"/>
      <c r="B473" s="12"/>
      <c r="C473" s="38" t="s">
        <v>476</v>
      </c>
      <c r="D473" s="109" t="e">
        <f>VLOOKUP(Table269[[#This Row],[(FIN) Käytäntö]],Languages!A$1:D$616,3,FALSE)</f>
        <v>#N/A</v>
      </c>
      <c r="E473" s="113"/>
      <c r="F473" s="114"/>
      <c r="G473" s="114"/>
      <c r="H473" s="114"/>
      <c r="I473" s="114"/>
      <c r="J473" s="36">
        <v>462</v>
      </c>
      <c r="K473" s="13"/>
      <c r="L473" s="123"/>
      <c r="M473" s="55"/>
    </row>
    <row r="474" spans="1:13" ht="13.95" customHeight="1" x14ac:dyDescent="0.3">
      <c r="A474" s="24"/>
      <c r="B474" s="12"/>
      <c r="C474" s="38" t="s">
        <v>477</v>
      </c>
      <c r="D474" s="109" t="e">
        <f>VLOOKUP(Table269[[#This Row],[(FIN) Käytäntö]],Languages!A$1:D$616,3,FALSE)</f>
        <v>#N/A</v>
      </c>
      <c r="E474" s="113"/>
      <c r="F474" s="114"/>
      <c r="G474" s="114"/>
      <c r="H474" s="114"/>
      <c r="I474" s="114"/>
      <c r="J474" s="36">
        <v>463</v>
      </c>
      <c r="K474" s="13"/>
      <c r="L474" s="123"/>
      <c r="M474" s="55"/>
    </row>
    <row r="475" spans="1:13" ht="13.95" customHeight="1" x14ac:dyDescent="0.3">
      <c r="A475" s="24"/>
      <c r="B475" s="12"/>
      <c r="C475" s="38" t="s">
        <v>478</v>
      </c>
      <c r="D475" s="109" t="e">
        <f>VLOOKUP(Table269[[#This Row],[(FIN) Käytäntö]],Languages!A$1:D$616,3,FALSE)</f>
        <v>#N/A</v>
      </c>
      <c r="E475" s="113"/>
      <c r="F475" s="114"/>
      <c r="G475" s="114"/>
      <c r="H475" s="114"/>
      <c r="I475" s="114"/>
      <c r="J475" s="36">
        <v>464</v>
      </c>
      <c r="K475" s="13"/>
      <c r="L475" s="123"/>
      <c r="M475" s="55"/>
    </row>
    <row r="476" spans="1:13" ht="13.95" customHeight="1" x14ac:dyDescent="0.3">
      <c r="A476" s="24"/>
      <c r="B476" s="12"/>
      <c r="C476" s="38" t="s">
        <v>479</v>
      </c>
      <c r="D476" s="109" t="e">
        <f>VLOOKUP(Table269[[#This Row],[(FIN) Käytäntö]],Languages!A$1:D$616,3,FALSE)</f>
        <v>#N/A</v>
      </c>
      <c r="E476" s="113"/>
      <c r="F476" s="114"/>
      <c r="G476" s="114"/>
      <c r="H476" s="114"/>
      <c r="I476" s="114"/>
      <c r="J476" s="36">
        <v>465</v>
      </c>
      <c r="K476" s="13"/>
      <c r="L476" s="123"/>
      <c r="M476" s="55"/>
    </row>
    <row r="477" spans="1:13" ht="13.95" customHeight="1" x14ac:dyDescent="0.3">
      <c r="A477" s="24"/>
      <c r="B477" s="12"/>
      <c r="C477" s="60" t="s">
        <v>480</v>
      </c>
      <c r="D477" s="109" t="e">
        <f>VLOOKUP(Table269[[#This Row],[(FIN) Käytäntö]],Languages!A$1:D$616,3,FALSE)</f>
        <v>#N/A</v>
      </c>
      <c r="E477" s="117"/>
      <c r="F477" s="114"/>
      <c r="G477" s="118"/>
      <c r="H477" s="118"/>
      <c r="I477" s="118"/>
      <c r="J477" s="36">
        <v>466</v>
      </c>
      <c r="K477" s="13"/>
      <c r="L477" s="123"/>
      <c r="M477" s="55"/>
    </row>
    <row r="478" spans="1:13" ht="13.95" customHeight="1" x14ac:dyDescent="0.3">
      <c r="A478" s="24"/>
      <c r="B478" s="12"/>
      <c r="C478" s="60" t="s">
        <v>481</v>
      </c>
      <c r="D478" s="109" t="e">
        <f>VLOOKUP(Table269[[#This Row],[(FIN) Käytäntö]],Languages!A$1:D$616,3,FALSE)</f>
        <v>#N/A</v>
      </c>
      <c r="E478" s="117"/>
      <c r="F478" s="114"/>
      <c r="G478" s="118"/>
      <c r="H478" s="118"/>
      <c r="I478" s="118"/>
      <c r="J478" s="36">
        <v>467</v>
      </c>
      <c r="K478" s="13"/>
      <c r="L478" s="123"/>
      <c r="M478" s="55"/>
    </row>
    <row r="479" spans="1:13" ht="13.95" customHeight="1" x14ac:dyDescent="0.3">
      <c r="A479" s="24"/>
      <c r="B479" s="12"/>
      <c r="C479" s="60" t="s">
        <v>482</v>
      </c>
      <c r="D479" s="109" t="e">
        <f>VLOOKUP(Table269[[#This Row],[(FIN) Käytäntö]],Languages!A$1:D$616,3,FALSE)</f>
        <v>#N/A</v>
      </c>
      <c r="E479" s="117"/>
      <c r="F479" s="114"/>
      <c r="G479" s="118"/>
      <c r="H479" s="118"/>
      <c r="I479" s="118"/>
      <c r="J479" s="36">
        <v>468</v>
      </c>
      <c r="K479" s="13"/>
      <c r="L479" s="123"/>
      <c r="M479" s="55"/>
    </row>
    <row r="480" spans="1:13" ht="13.95" customHeight="1" x14ac:dyDescent="0.3">
      <c r="A480" s="24"/>
      <c r="B480" s="61"/>
      <c r="C480" s="60" t="s">
        <v>483</v>
      </c>
      <c r="D480" s="109" t="e">
        <f>VLOOKUP(Table269[[#This Row],[(FIN) Käytäntö]],Languages!A$1:D$616,3,FALSE)</f>
        <v>#N/A</v>
      </c>
      <c r="E480" s="117"/>
      <c r="F480" s="114"/>
      <c r="G480" s="118"/>
      <c r="H480" s="118"/>
      <c r="I480" s="118"/>
      <c r="J480" s="36">
        <v>469</v>
      </c>
      <c r="K480" s="62"/>
      <c r="L480" s="123"/>
      <c r="M480" s="55"/>
    </row>
    <row r="481" spans="1:13" ht="13.95" customHeight="1" x14ac:dyDescent="0.3">
      <c r="A481" s="24"/>
      <c r="B481" s="12"/>
      <c r="C481" s="60" t="s">
        <v>484</v>
      </c>
      <c r="D481" s="109" t="e">
        <f>VLOOKUP(Table269[[#This Row],[(FIN) Käytäntö]],Languages!A$1:D$616,3,FALSE)</f>
        <v>#N/A</v>
      </c>
      <c r="E481" s="117"/>
      <c r="F481" s="114"/>
      <c r="G481" s="118"/>
      <c r="H481" s="118"/>
      <c r="I481" s="118"/>
      <c r="J481" s="36">
        <v>470</v>
      </c>
      <c r="K481" s="13"/>
      <c r="L481" s="123"/>
      <c r="M481" s="55"/>
    </row>
    <row r="482" spans="1:13" ht="13.95" customHeight="1" x14ac:dyDescent="0.3">
      <c r="A482" s="24"/>
      <c r="B482" s="12"/>
      <c r="C482" s="60" t="s">
        <v>485</v>
      </c>
      <c r="D482" s="109" t="e">
        <f>VLOOKUP(Table269[[#This Row],[(FIN) Käytäntö]],Languages!A$1:D$616,3,FALSE)</f>
        <v>#N/A</v>
      </c>
      <c r="E482" s="117"/>
      <c r="F482" s="114"/>
      <c r="G482" s="118"/>
      <c r="H482" s="118"/>
      <c r="I482" s="118"/>
      <c r="J482" s="36">
        <v>471</v>
      </c>
      <c r="K482" s="13"/>
      <c r="L482" s="123"/>
      <c r="M482" s="55"/>
    </row>
    <row r="483" spans="1:13" ht="13.95" customHeight="1" x14ac:dyDescent="0.3">
      <c r="A483" s="24"/>
      <c r="B483" s="12"/>
      <c r="C483" s="60" t="s">
        <v>486</v>
      </c>
      <c r="D483" s="109" t="e">
        <f>VLOOKUP(Table269[[#This Row],[(FIN) Käytäntö]],Languages!A$1:D$616,3,FALSE)</f>
        <v>#N/A</v>
      </c>
      <c r="E483" s="117"/>
      <c r="F483" s="114"/>
      <c r="G483" s="118"/>
      <c r="H483" s="118"/>
      <c r="I483" s="118"/>
      <c r="J483" s="36">
        <v>472</v>
      </c>
      <c r="K483" s="13"/>
      <c r="L483" s="123"/>
      <c r="M483" s="55"/>
    </row>
    <row r="484" spans="1:13" ht="13.95" customHeight="1" x14ac:dyDescent="0.3">
      <c r="A484" s="24"/>
      <c r="B484" s="12"/>
      <c r="C484" s="60" t="s">
        <v>487</v>
      </c>
      <c r="D484" s="109" t="e">
        <f>VLOOKUP(Table269[[#This Row],[(FIN) Käytäntö]],Languages!A$1:D$616,3,FALSE)</f>
        <v>#N/A</v>
      </c>
      <c r="E484" s="117"/>
      <c r="F484" s="114"/>
      <c r="G484" s="118"/>
      <c r="H484" s="118"/>
      <c r="I484" s="118"/>
      <c r="J484" s="36">
        <v>473</v>
      </c>
      <c r="K484" s="13"/>
      <c r="L484" s="123"/>
      <c r="M484" s="55"/>
    </row>
    <row r="485" spans="1:13" ht="13.95" customHeight="1" x14ac:dyDescent="0.3">
      <c r="A485" s="24"/>
      <c r="B485" s="12"/>
      <c r="C485" s="60" t="s">
        <v>488</v>
      </c>
      <c r="D485" s="109" t="e">
        <f>VLOOKUP(Table269[[#This Row],[(FIN) Käytäntö]],Languages!A$1:D$616,3,FALSE)</f>
        <v>#N/A</v>
      </c>
      <c r="E485" s="117"/>
      <c r="F485" s="114"/>
      <c r="G485" s="118"/>
      <c r="H485" s="118"/>
      <c r="I485" s="118"/>
      <c r="J485" s="36">
        <v>474</v>
      </c>
      <c r="K485" s="13"/>
      <c r="L485" s="123"/>
      <c r="M485" s="55"/>
    </row>
    <row r="486" spans="1:13" ht="55.8" customHeight="1" x14ac:dyDescent="0.3">
      <c r="A486" s="24"/>
      <c r="B486" s="12"/>
      <c r="C486" s="38" t="s">
        <v>511</v>
      </c>
      <c r="D486" s="109" t="str">
        <f>VLOOKUP(Table269[[#This Row],[(FIN) Käytäntö]],Languages!A$1:D$616,3,FALSE)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E486" s="113"/>
      <c r="F486" s="114"/>
      <c r="G486" s="114"/>
      <c r="H486" s="114"/>
      <c r="I486" s="114"/>
      <c r="J486" s="36">
        <v>475</v>
      </c>
      <c r="K486" s="13"/>
      <c r="L486" s="123"/>
      <c r="M486" s="55"/>
    </row>
    <row r="487" spans="1:13" ht="70.05" customHeight="1" x14ac:dyDescent="0.3">
      <c r="A487" s="24"/>
      <c r="B487" s="12"/>
      <c r="C487" s="106" t="s">
        <v>518</v>
      </c>
      <c r="D487" s="109" t="str">
        <f>VLOOKUP(Table269[[#This Row],[(FIN) Käytäntö]],Languages!A$1:D$616,3,FALSE)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E487" s="117"/>
      <c r="F487" s="114"/>
      <c r="G487" s="118"/>
      <c r="H487" s="118"/>
      <c r="I487" s="118"/>
      <c r="J487" s="36">
        <v>476</v>
      </c>
      <c r="K487" s="13"/>
      <c r="L487" s="123"/>
      <c r="M487" s="55"/>
    </row>
    <row r="488" spans="1:13" ht="70.05" customHeight="1" x14ac:dyDescent="0.3">
      <c r="A488" s="24"/>
      <c r="B488" s="64"/>
      <c r="C488" s="106" t="s">
        <v>545</v>
      </c>
      <c r="D488" s="109" t="str">
        <f>VLOOKUP(Table269[[#This Row],[(FIN) Käytäntö]],Languages!A$1:D$616,3,FALSE)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E488" s="117"/>
      <c r="F488" s="114"/>
      <c r="G488" s="118"/>
      <c r="H488" s="118"/>
      <c r="I488" s="118"/>
      <c r="J488" s="36">
        <v>477</v>
      </c>
      <c r="K488" s="65"/>
      <c r="L488" s="123"/>
      <c r="M488" s="55"/>
    </row>
    <row r="489" spans="1:13" ht="70.05" customHeight="1" x14ac:dyDescent="0.3">
      <c r="A489" s="24"/>
      <c r="B489" s="24"/>
      <c r="C489" s="107" t="s">
        <v>576</v>
      </c>
      <c r="D489" s="109" t="str">
        <f>VLOOKUP(Table269[[#This Row],[(FIN) Käytäntö]],Languages!A$1:D$616,3,FALSE)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E489" s="117"/>
      <c r="F489" s="119"/>
      <c r="G489" s="118"/>
      <c r="H489" s="118"/>
      <c r="I489" s="118"/>
      <c r="J489" s="36">
        <v>478</v>
      </c>
      <c r="K489" s="24"/>
      <c r="L489" s="123"/>
      <c r="M489" s="125"/>
    </row>
    <row r="490" spans="1:13" ht="70.05" customHeight="1" x14ac:dyDescent="0.3">
      <c r="C490" s="107" t="s">
        <v>609</v>
      </c>
      <c r="D490" s="109" t="str">
        <f>VLOOKUP(Table269[[#This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490" s="117"/>
      <c r="F490" s="114"/>
      <c r="G490" s="118"/>
      <c r="H490" s="118"/>
      <c r="I490" s="118"/>
      <c r="J490" s="36">
        <v>479</v>
      </c>
      <c r="L490" s="123"/>
      <c r="M490" s="126"/>
    </row>
    <row r="491" spans="1:13" ht="70.05" customHeight="1" x14ac:dyDescent="0.3">
      <c r="C491" s="111" t="s">
        <v>634</v>
      </c>
      <c r="D491" s="109" t="str">
        <f>VLOOKUP(Table269[[#This Row],[(FIN) Käytäntö]],Languages!A$1:D$616,3,FALSE)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E491" s="113"/>
      <c r="F491" s="114"/>
      <c r="G491" s="114"/>
      <c r="H491" s="114"/>
      <c r="I491" s="114"/>
      <c r="J491" s="36">
        <v>480</v>
      </c>
      <c r="L491" s="123"/>
      <c r="M491" s="126"/>
    </row>
    <row r="492" spans="1:13" ht="70.05" customHeight="1" x14ac:dyDescent="0.3">
      <c r="C492" s="107" t="s">
        <v>641</v>
      </c>
      <c r="D492" s="109" t="str">
        <f>VLOOKUP(Table269[[#This Row],[(FIN) Käytäntö]],Languages!A$1:D$616,3,FALSE)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E492" s="117"/>
      <c r="F492" s="114"/>
      <c r="G492" s="118"/>
      <c r="H492" s="118"/>
      <c r="I492" s="118"/>
      <c r="J492" s="36">
        <v>481</v>
      </c>
      <c r="L492" s="123"/>
      <c r="M492" s="126"/>
    </row>
    <row r="493" spans="1:13" ht="70.05" customHeight="1" x14ac:dyDescent="0.3">
      <c r="C493" s="107" t="s">
        <v>677</v>
      </c>
      <c r="D493" s="109" t="str">
        <f>VLOOKUP(Table269[[#This Row],[(FIN) Käytäntö]],Languages!A$1:D$616,3,FALSE)</f>
        <v>Verkkojen segmentointi voidaan toteuttaa fyysisellä ja/tai loogisella tasolla ja sen tarkoitus on pienentää hyökkäyspinta-alaa. Optimitilanteessa jokaiselle laitteelle on perusteltu syy sen sijoittamiseen tiettyyn verkkosegmenttiin.</v>
      </c>
      <c r="E493" s="117"/>
      <c r="F493" s="114"/>
      <c r="G493" s="118"/>
      <c r="H493" s="118"/>
      <c r="I493" s="118"/>
      <c r="J493" s="36">
        <v>482</v>
      </c>
      <c r="L493" s="123"/>
      <c r="M493" s="126"/>
    </row>
    <row r="494" spans="1:13" ht="70.05" customHeight="1" x14ac:dyDescent="0.3">
      <c r="C494" s="107" t="s">
        <v>713</v>
      </c>
      <c r="D494" s="109" t="str">
        <f>VLOOKUP(Table269[[#This Row],[(FIN) Käytäntö]],Languages!A$1:D$616,3,FALSE)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E494" s="117"/>
      <c r="F494" s="114"/>
      <c r="G494" s="118"/>
      <c r="H494" s="118"/>
      <c r="I494" s="118"/>
      <c r="J494" s="36">
        <v>483</v>
      </c>
      <c r="L494" s="123"/>
      <c r="M494" s="126"/>
    </row>
    <row r="495" spans="1:13" ht="70.05" customHeight="1" x14ac:dyDescent="0.3">
      <c r="C495" s="107" t="s">
        <v>747</v>
      </c>
      <c r="D495" s="109" t="str">
        <f>VLOOKUP(Table269[[#This Row],[(FIN) Käytäntö]],Languages!A$1:D$616,3,FALSE)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E495" s="117"/>
      <c r="F495" s="114"/>
      <c r="G495" s="118"/>
      <c r="H495" s="118"/>
      <c r="I495" s="118"/>
      <c r="J495" s="36">
        <v>484</v>
      </c>
      <c r="L495" s="123"/>
      <c r="M495" s="126"/>
    </row>
    <row r="496" spans="1:13" ht="70.05" customHeight="1" x14ac:dyDescent="0.3">
      <c r="C496" s="107" t="s">
        <v>775</v>
      </c>
      <c r="D496" s="109" t="str">
        <f>VLOOKUP(Table269[[#This Row],[(FIN) Käytäntö]],Languages!A$1:D$616,3,FALSE)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E496" s="117"/>
      <c r="F496" s="114"/>
      <c r="G496" s="118"/>
      <c r="H496" s="118"/>
      <c r="I496" s="118"/>
      <c r="J496" s="36">
        <v>485</v>
      </c>
      <c r="L496" s="123"/>
      <c r="M496" s="126"/>
    </row>
    <row r="497" spans="3:13" ht="70.05" customHeight="1" x14ac:dyDescent="0.3">
      <c r="C497" s="107" t="s">
        <v>800</v>
      </c>
      <c r="D497" s="109" t="str">
        <f>VLOOKUP(Table269[[#This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497" s="117"/>
      <c r="F497" s="114"/>
      <c r="G497" s="118"/>
      <c r="H497" s="118"/>
      <c r="I497" s="118"/>
      <c r="J497" s="36">
        <v>486</v>
      </c>
      <c r="L497" s="123"/>
      <c r="M497" s="126"/>
    </row>
    <row r="498" spans="3:13" ht="70.05" customHeight="1" x14ac:dyDescent="0.3">
      <c r="C498" s="111" t="s">
        <v>822</v>
      </c>
      <c r="D498" s="109" t="str">
        <f>VLOOKUP(Table269[[#This Row],[(FIN) Käytäntö]],Languages!A$1:D$616,3,FALSE)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E498" s="113"/>
      <c r="F498" s="114"/>
      <c r="G498" s="114"/>
      <c r="H498" s="114"/>
      <c r="I498" s="114"/>
      <c r="J498" s="36">
        <v>487</v>
      </c>
      <c r="L498" s="123"/>
      <c r="M498" s="126"/>
    </row>
    <row r="499" spans="3:13" ht="70.05" customHeight="1" x14ac:dyDescent="0.3">
      <c r="C499" s="107" t="s">
        <v>829</v>
      </c>
      <c r="D499" s="109" t="str">
        <f>VLOOKUP(Table269[[#This Row],[(FIN) Käytäntö]],Languages!A$1:D$616,3,FALSE)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E499" s="117"/>
      <c r="F499" s="114"/>
      <c r="G499" s="118"/>
      <c r="H499" s="118"/>
      <c r="I499" s="118"/>
      <c r="J499" s="36">
        <v>488</v>
      </c>
      <c r="L499" s="123"/>
      <c r="M499" s="126"/>
    </row>
    <row r="500" spans="3:13" ht="70.05" customHeight="1" x14ac:dyDescent="0.3">
      <c r="C500" s="107" t="s">
        <v>856</v>
      </c>
      <c r="D500" s="109" t="str">
        <f>VLOOKUP(Table269[[#This Row],[(FIN) Käytäntö]],Languages!A$1:D$616,3,FALSE)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E500" s="117"/>
      <c r="F500" s="114"/>
      <c r="G500" s="118"/>
      <c r="H500" s="118"/>
      <c r="I500" s="118"/>
      <c r="J500" s="36">
        <v>489</v>
      </c>
      <c r="L500" s="123"/>
      <c r="M500" s="126"/>
    </row>
    <row r="501" spans="3:13" ht="70.05" customHeight="1" x14ac:dyDescent="0.3">
      <c r="C501" s="107" t="s">
        <v>880</v>
      </c>
      <c r="D501" s="109" t="str">
        <f>VLOOKUP(Table269[[#This Row],[(FIN) Käytäntö]],Languages!A$1:D$616,3,FALSE)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E501" s="117"/>
      <c r="F501" s="114"/>
      <c r="G501" s="118"/>
      <c r="H501" s="118"/>
      <c r="I501" s="118"/>
      <c r="J501" s="36">
        <v>490</v>
      </c>
      <c r="L501" s="123"/>
      <c r="M501" s="126"/>
    </row>
    <row r="502" spans="3:13" ht="70.05" customHeight="1" x14ac:dyDescent="0.3">
      <c r="C502" s="107" t="s">
        <v>899</v>
      </c>
      <c r="D502" s="109" t="str">
        <f>VLOOKUP(Table269[[#This Row],[(FIN) Käytäntö]],Languages!A$1:D$616,3,FALSE)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E502" s="117"/>
      <c r="F502" s="114"/>
      <c r="G502" s="118"/>
      <c r="H502" s="118"/>
      <c r="I502" s="118"/>
      <c r="J502" s="36">
        <v>491</v>
      </c>
      <c r="L502" s="123"/>
      <c r="M502" s="126"/>
    </row>
    <row r="503" spans="3:13" ht="70.05" customHeight="1" x14ac:dyDescent="0.3">
      <c r="C503" s="107" t="s">
        <v>920</v>
      </c>
      <c r="D503" s="109" t="str">
        <f>VLOOKUP(Table269[[#This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03" s="117"/>
      <c r="F503" s="114"/>
      <c r="G503" s="118"/>
      <c r="H503" s="118"/>
      <c r="I503" s="118"/>
      <c r="J503" s="36">
        <v>492</v>
      </c>
      <c r="L503" s="123"/>
      <c r="M503" s="126"/>
    </row>
    <row r="504" spans="3:13" ht="70.05" customHeight="1" x14ac:dyDescent="0.3">
      <c r="C504" s="111" t="s">
        <v>942</v>
      </c>
      <c r="D504" s="109" t="str">
        <f>VLOOKUP(Table269[[#This Row],[(FIN) Käytäntö]],Languages!A$1:D$616,3,FALSE)</f>
        <v>Organisaation tulee tunnistaa oma roolinsa yhteiskunnan kannalta kriittisten palveluiden tuottamisessa ja hallita riskejä sen mukaisesti.</v>
      </c>
      <c r="E504" s="113"/>
      <c r="F504" s="114"/>
      <c r="G504" s="114"/>
      <c r="H504" s="114"/>
      <c r="I504" s="114"/>
      <c r="J504" s="36">
        <v>493</v>
      </c>
      <c r="L504" s="123"/>
      <c r="M504" s="126"/>
    </row>
    <row r="505" spans="3:13" ht="70.05" customHeight="1" x14ac:dyDescent="0.3">
      <c r="C505" s="107" t="s">
        <v>949</v>
      </c>
      <c r="D505" s="109" t="str">
        <f>VLOOKUP(Table269[[#This Row],[(FIN) Käytäntö]],Languages!A$1:D$616,3,FALSE)</f>
        <v>Organisaation tulee tunnistaa oma roolinsa yhteiskunnan kannalta kriittisten palveluiden tuottamisessa, tietää mitä näiden palveluiden tuottaminen vaatii ja ymmärtää millaiset vaikutukset palveluiden vikaantumisella saattaisi olla.</v>
      </c>
      <c r="E505" s="117"/>
      <c r="F505" s="114"/>
      <c r="G505" s="118"/>
      <c r="H505" s="118"/>
      <c r="I505" s="118"/>
      <c r="J505" s="36">
        <v>494</v>
      </c>
      <c r="L505" s="123"/>
      <c r="M505" s="126"/>
    </row>
    <row r="506" spans="3:13" ht="70.05" customHeight="1" x14ac:dyDescent="0.3">
      <c r="C506" s="107" t="s">
        <v>980</v>
      </c>
      <c r="D506" s="109" t="str">
        <f>VLOOKUP(Table269[[#This Row],[(FIN) Käytäntö]],Languages!A$1:D$616,3,FALSE)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E506" s="117"/>
      <c r="F506" s="114"/>
      <c r="G506" s="118"/>
      <c r="H506" s="118"/>
      <c r="I506" s="118"/>
      <c r="J506" s="36">
        <v>495</v>
      </c>
      <c r="L506" s="123"/>
      <c r="M506" s="126"/>
    </row>
    <row r="507" spans="3:13" ht="70.05" customHeight="1" x14ac:dyDescent="0.3">
      <c r="C507" s="107" t="s">
        <v>1020</v>
      </c>
      <c r="D507" s="109" t="str">
        <f>VLOOKUP(Table269[[#This Row],[(FIN) Käytäntö]],Languages!A$1:D$616,3,FALSE)</f>
        <v>Organisaatiolla tulee olla määritelty ja hyvin testattu kybertapahtumien ja -häiriöiden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E507" s="117"/>
      <c r="F507" s="114"/>
      <c r="G507" s="118"/>
      <c r="H507" s="118"/>
      <c r="I507" s="118"/>
      <c r="J507" s="36">
        <v>496</v>
      </c>
      <c r="L507" s="123"/>
      <c r="M507" s="126"/>
    </row>
    <row r="508" spans="3:13" ht="70.05" customHeight="1" x14ac:dyDescent="0.3">
      <c r="C508" s="111" t="s">
        <v>1492</v>
      </c>
      <c r="D508" s="109" t="str">
        <f>VLOOKUP(Table269[[#This Row],[(FIN) Käytäntö]],Languages!A$1:D$616,3,FALSE)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E508" s="113"/>
      <c r="F508" s="114"/>
      <c r="G508" s="114"/>
      <c r="H508" s="114"/>
      <c r="I508" s="114"/>
      <c r="J508" s="36">
        <v>497</v>
      </c>
      <c r="L508" s="123"/>
      <c r="M508" s="126"/>
    </row>
    <row r="509" spans="3:13" ht="70.05" customHeight="1" x14ac:dyDescent="0.3">
      <c r="C509" s="107" t="s">
        <v>1499</v>
      </c>
      <c r="D509" s="109" t="str">
        <f>VLOOKUP(Table269[[#This Row],[(FIN) Käytäntö]],Languages!A$1:D$616,3,FALSE)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E509" s="117"/>
      <c r="F509" s="114"/>
      <c r="G509" s="118"/>
      <c r="H509" s="118"/>
      <c r="I509" s="118"/>
      <c r="J509" s="36">
        <v>498</v>
      </c>
      <c r="L509" s="123"/>
      <c r="M509" s="126"/>
    </row>
    <row r="510" spans="3:13" ht="70.05" customHeight="1" x14ac:dyDescent="0.3">
      <c r="C510" s="107" t="s">
        <v>1528</v>
      </c>
      <c r="D510" s="109" t="str">
        <f>VLOOKUP(Table269[[#This Row],[(FIN) Käytäntö]],Languages!A$1:D$616,3,FALSE)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E510" s="117"/>
      <c r="F510" s="114"/>
      <c r="G510" s="118"/>
      <c r="H510" s="118"/>
      <c r="I510" s="118"/>
      <c r="J510" s="36">
        <v>499</v>
      </c>
      <c r="L510" s="123"/>
      <c r="M510" s="126"/>
    </row>
    <row r="511" spans="3:13" ht="70.05" customHeight="1" x14ac:dyDescent="0.3">
      <c r="C511" s="107" t="s">
        <v>1558</v>
      </c>
      <c r="D511" s="109" t="str">
        <f>VLOOKUP(Table269[[#This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11" s="117"/>
      <c r="F511" s="114"/>
      <c r="G511" s="118"/>
      <c r="H511" s="118"/>
      <c r="I511" s="118"/>
      <c r="J511" s="36">
        <v>500</v>
      </c>
      <c r="L511" s="123"/>
      <c r="M511" s="126"/>
    </row>
    <row r="512" spans="3:13" ht="70.05" customHeight="1" x14ac:dyDescent="0.3">
      <c r="C512" s="111" t="s">
        <v>1580</v>
      </c>
      <c r="D512" s="109" t="str">
        <f>VLOOKUP(Table269[[#This Row],[(FIN) Käytäntö]],Languages!A$1:D$616,3,FALSE)</f>
        <v>Tapahtumien ja häiriötilanteiden hallinnan osiossa arvioidaan organisaation kykyä hallita, reagoida ja palautua kybertapahtumista ja -häiriöistä. Organisaation tulee määritellä ja ylläpitää suunnitelmia, prosesseja ja teknologiaa kyberturvallisuuteen liittyvien tapahtumien ja häiriöiden havaitsemiseksi, analysoimiseksi, niihin vastaamiseksi ja niistä palautumiseksi suhteessa sekä suojattaviin kohteisiin kohdistuviin riskeihin, että organisaation asettamiin tavoitteisiin.</v>
      </c>
      <c r="E512" s="113"/>
      <c r="F512" s="114"/>
      <c r="G512" s="114"/>
      <c r="H512" s="114"/>
      <c r="I512" s="114"/>
      <c r="J512" s="36">
        <v>501</v>
      </c>
      <c r="L512" s="123"/>
      <c r="M512" s="126"/>
    </row>
    <row r="513" spans="3:13" ht="70.05" customHeight="1" x14ac:dyDescent="0.3">
      <c r="C513" s="107" t="s">
        <v>1587</v>
      </c>
      <c r="D513" s="109" t="str">
        <f>VLOOKUP(Table269[[#This Row],[(FIN) Käytäntö]],Languages!A$1:D$616,3,FALSE)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kyberhäiriöksi.</v>
      </c>
      <c r="E513" s="117"/>
      <c r="F513" s="114"/>
      <c r="G513" s="118"/>
      <c r="H513" s="118"/>
      <c r="I513" s="118"/>
      <c r="J513" s="36">
        <v>502</v>
      </c>
      <c r="L513" s="123"/>
      <c r="M513" s="126"/>
    </row>
    <row r="514" spans="3:13" ht="70.05" customHeight="1" x14ac:dyDescent="0.3">
      <c r="C514" s="107" t="s">
        <v>1609</v>
      </c>
      <c r="D514" s="109" t="str">
        <f>VLOOKUP(Table269[[#This Row],[(FIN) Käytäntö]],Languages!A$1:D$616,3,FALSE)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-häiriöt voivat johtaa ulkoisiin velvoitteisiin kuten esimerkiksi viranomaisraportointiin tai asiakkaiden tiedottamiseen. Useampien kybertapahtumien ja häiriöiden korrelointi keskenään saattaa paljastaa systemaattisia ongelmia ympäristössä.</v>
      </c>
      <c r="E514" s="117"/>
      <c r="F514" s="114"/>
      <c r="G514" s="118"/>
      <c r="H514" s="118"/>
      <c r="I514" s="118"/>
      <c r="J514" s="36">
        <v>503</v>
      </c>
      <c r="L514" s="123"/>
      <c r="M514" s="126"/>
    </row>
    <row r="515" spans="3:13" ht="70.05" customHeight="1" x14ac:dyDescent="0.3">
      <c r="C515" s="107" t="s">
        <v>1640</v>
      </c>
      <c r="D515" s="109" t="str">
        <f>VLOOKUP(Table269[[#This Row],[(FIN) Käytäntö]],Languages!A$1:D$616,3,FALSE)</f>
        <v>Kyberhäiriöihin reagoiminen edellyttää organisaatiolta prosessia, jolla voidaan rajata kyberhäiriöiden vaikutusta muihin toimintoihin. Prosessin tulee kuvata miten organisaatio hallitsee häiriön koko elinkaarta (esim. triage, käsittely, kommunikointi, koordinointi ja sulkeminen). Saatujen kokemusten arviointi osana kybertapahtumien ja -häiriöiden hoitamista auttaa organisaatiota poistamaan haavoittuvuudet, jotka johtivat poikkeamaan.</v>
      </c>
      <c r="E515" s="117"/>
      <c r="F515" s="114"/>
      <c r="G515" s="118"/>
      <c r="H515" s="118"/>
      <c r="I515" s="118"/>
      <c r="J515" s="36">
        <v>504</v>
      </c>
      <c r="L515" s="123"/>
      <c r="M515" s="126"/>
    </row>
    <row r="516" spans="3:13" ht="70.05" customHeight="1" x14ac:dyDescent="0.3">
      <c r="C516" s="107" t="s">
        <v>1672</v>
      </c>
      <c r="D516" s="109" t="str">
        <f>VLOOKUP(Table269[[#This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16" s="117"/>
      <c r="F516" s="114"/>
      <c r="G516" s="118"/>
      <c r="H516" s="118"/>
      <c r="I516" s="118"/>
      <c r="J516" s="36">
        <v>505</v>
      </c>
      <c r="L516" s="123"/>
      <c r="M516" s="126"/>
    </row>
    <row r="517" spans="3:13" ht="70.05" customHeight="1" x14ac:dyDescent="0.3">
      <c r="C517" s="107" t="s">
        <v>1713</v>
      </c>
      <c r="D517" s="109" t="str">
        <f>VLOOKUP(Table269[[#This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17" s="117"/>
      <c r="F517" s="114"/>
      <c r="G517" s="118"/>
      <c r="H517" s="118"/>
      <c r="I517" s="118"/>
      <c r="J517" s="36">
        <v>506</v>
      </c>
      <c r="L517" s="123"/>
      <c r="M517" s="126"/>
    </row>
    <row r="518" spans="3:13" ht="70.05" customHeight="1" x14ac:dyDescent="0.3">
      <c r="C518" s="111" t="s">
        <v>1734</v>
      </c>
      <c r="D518" s="112"/>
      <c r="E518" s="113"/>
      <c r="F518" s="114"/>
      <c r="G518" s="114"/>
      <c r="H518" s="114"/>
      <c r="I518" s="114"/>
      <c r="J518" s="36">
        <v>507</v>
      </c>
      <c r="L518" s="123"/>
      <c r="M518" s="126"/>
    </row>
    <row r="519" spans="3:13" ht="70.05" customHeight="1" x14ac:dyDescent="0.3">
      <c r="C519" s="107" t="s">
        <v>1741</v>
      </c>
      <c r="D519" s="109" t="str">
        <f>VLOOKUP(Table269[[#This Row],[(FIN) Käytäntö]],Languages!A$1:D$616,3,FALSE)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E519" s="117"/>
      <c r="F519" s="114"/>
      <c r="G519" s="118"/>
      <c r="H519" s="118"/>
      <c r="I519" s="118"/>
      <c r="J519" s="36">
        <v>508</v>
      </c>
      <c r="L519" s="123"/>
      <c r="M519" s="126"/>
    </row>
    <row r="520" spans="3:13" ht="70.05" customHeight="1" x14ac:dyDescent="0.3">
      <c r="C520" s="107" t="s">
        <v>1765</v>
      </c>
      <c r="D520" s="109" t="str">
        <f>VLOOKUP(Table269[[#This Row],[(FIN) Käytäntö]],Languages!A$1:D$616,3,FALSE)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E520" s="117"/>
      <c r="F520" s="114"/>
      <c r="G520" s="118"/>
      <c r="H520" s="118"/>
      <c r="I520" s="118"/>
      <c r="J520" s="36">
        <v>509</v>
      </c>
      <c r="L520" s="123"/>
      <c r="M520" s="126"/>
    </row>
    <row r="521" spans="3:13" ht="70.05" customHeight="1" x14ac:dyDescent="0.3">
      <c r="C521" s="107" t="s">
        <v>1803</v>
      </c>
      <c r="D521" s="109" t="str">
        <f>VLOOKUP(Table269[[#This Row],[(FIN) Käytäntö]],Languages!A$1:D$616,3,FALSE)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E521" s="117"/>
      <c r="F521" s="114"/>
      <c r="G521" s="118"/>
      <c r="H521" s="118"/>
      <c r="I521" s="118"/>
      <c r="J521" s="36">
        <v>510</v>
      </c>
      <c r="L521" s="123"/>
      <c r="M521" s="126"/>
    </row>
    <row r="522" spans="3:13" ht="70.05" customHeight="1" x14ac:dyDescent="0.3">
      <c r="C522" s="107" t="s">
        <v>1826</v>
      </c>
      <c r="D522" s="109" t="str">
        <f>VLOOKUP(Table269[[#This Row],[(FIN) Käytäntö]],Languages!A$1:D$616,3,FALSE)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E522" s="117"/>
      <c r="F522" s="114"/>
      <c r="G522" s="118"/>
      <c r="H522" s="118"/>
      <c r="I522" s="118"/>
      <c r="J522" s="36">
        <v>511</v>
      </c>
      <c r="L522" s="123"/>
      <c r="M522" s="126"/>
    </row>
    <row r="523" spans="3:13" ht="70.05" customHeight="1" x14ac:dyDescent="0.3">
      <c r="C523" s="107" t="s">
        <v>1844</v>
      </c>
      <c r="D523" s="109" t="str">
        <f>VLOOKUP(Table269[[#This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23" s="117"/>
      <c r="F523" s="114"/>
      <c r="G523" s="118"/>
      <c r="H523" s="118"/>
      <c r="I523" s="118"/>
      <c r="J523" s="36">
        <v>512</v>
      </c>
      <c r="L523" s="123"/>
      <c r="M523" s="126"/>
    </row>
    <row r="524" spans="3:13" ht="70.05" customHeight="1" x14ac:dyDescent="0.3">
      <c r="C524" s="111" t="s">
        <v>1866</v>
      </c>
      <c r="D524" s="109" t="str">
        <f>VLOOKUP(Table269[[#This Row],[(FIN) Käytäntö]],Languages!A$1:D$616,3,FALSE)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E524" s="113"/>
      <c r="F524" s="114"/>
      <c r="G524" s="114"/>
      <c r="H524" s="114"/>
      <c r="I524" s="114"/>
      <c r="J524" s="36">
        <v>513</v>
      </c>
      <c r="L524" s="123"/>
      <c r="M524" s="126"/>
    </row>
    <row r="525" spans="3:13" ht="70.05" customHeight="1" x14ac:dyDescent="0.3">
      <c r="C525" s="107" t="s">
        <v>1873</v>
      </c>
      <c r="D525" s="109" t="str">
        <f>VLOOKUP(Table269[[#This Row],[(FIN) Käytäntö]],Languages!A$1:D$616,3,FALSE)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E525" s="117"/>
      <c r="F525" s="114"/>
      <c r="G525" s="118"/>
      <c r="H525" s="118"/>
      <c r="I525" s="118"/>
      <c r="J525" s="36">
        <v>514</v>
      </c>
      <c r="L525" s="123"/>
      <c r="M525" s="126"/>
    </row>
    <row r="526" spans="3:13" ht="70.05" customHeight="1" x14ac:dyDescent="0.3">
      <c r="C526" s="107" t="s">
        <v>1893</v>
      </c>
      <c r="D526" s="109" t="str">
        <f>VLOOKUP(Table269[[#This Row],[(FIN) Käytäntö]],Languages!A$1:D$616,3,FALSE)</f>
        <v>Organisaation tulee käyttää lokien ja muiden lähteiden kautta kerättyä tietoa saadakseen selkeän yleiskuvan operatiivisen toiminnan ja kyberturvallisuuden tilasta.</v>
      </c>
      <c r="E526" s="117"/>
      <c r="F526" s="114"/>
      <c r="G526" s="118"/>
      <c r="H526" s="118"/>
      <c r="I526" s="118"/>
      <c r="J526" s="36">
        <v>515</v>
      </c>
      <c r="L526" s="123"/>
      <c r="M526" s="126"/>
    </row>
    <row r="527" spans="3:13" ht="70.05" customHeight="1" x14ac:dyDescent="0.3">
      <c r="C527" s="107" t="s">
        <v>1922</v>
      </c>
      <c r="D527" s="109" t="str">
        <f>VLOOKUP(Table269[[#This Row],[(FIN) Käytäntö]],Languages!A$1:D$616,3,FALSE)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E527" s="117"/>
      <c r="F527" s="114"/>
      <c r="G527" s="118"/>
      <c r="H527" s="118"/>
      <c r="I527" s="118"/>
      <c r="J527" s="36">
        <v>516</v>
      </c>
      <c r="L527" s="123"/>
      <c r="M527" s="126"/>
    </row>
    <row r="528" spans="3:13" ht="70.05" customHeight="1" x14ac:dyDescent="0.3">
      <c r="C528" s="107" t="s">
        <v>1943</v>
      </c>
      <c r="D528" s="109" t="str">
        <f>VLOOKUP(Table269[[#This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28" s="117"/>
      <c r="F528" s="114"/>
      <c r="G528" s="118"/>
      <c r="H528" s="118"/>
      <c r="I528" s="118"/>
      <c r="J528" s="36">
        <v>517</v>
      </c>
      <c r="L528" s="123"/>
      <c r="M528" s="126"/>
    </row>
    <row r="529" spans="3:13" ht="70.05" customHeight="1" x14ac:dyDescent="0.3">
      <c r="C529" s="111" t="s">
        <v>1965</v>
      </c>
      <c r="D529" s="109" t="str">
        <f>VLOOKUP(Table269[[#This Row],[(FIN) Käytäntö]],Languages!A$1:D$616,3,FALSE)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E529" s="117"/>
      <c r="F529" s="114"/>
      <c r="G529" s="118"/>
      <c r="H529" s="118"/>
      <c r="I529" s="118"/>
      <c r="J529" s="36">
        <v>518</v>
      </c>
      <c r="L529" s="123"/>
      <c r="M529" s="126"/>
    </row>
    <row r="530" spans="3:13" ht="70.05" customHeight="1" x14ac:dyDescent="0.3">
      <c r="C530" s="107" t="s">
        <v>1972</v>
      </c>
      <c r="D530" s="109" t="str">
        <f>VLOOKUP(Table269[[#This Row],[(FIN) Käytäntö]],Languages!A$1:D$616,3,FALSE)</f>
        <v>Riippuvuuksien tunnistamiseen kuuluu, että organisaatio tunnistaa ja ymmärtää perusteellisesti (toiminnan osa-alueen toimintavarmuuden kannalta) tärkeimmät ulkoiset suhteet toimittajiin, alihankkijoihin ja muihin kolmansiin osapuoliin.</v>
      </c>
      <c r="E530" s="117"/>
      <c r="F530" s="114"/>
      <c r="G530" s="118"/>
      <c r="H530" s="118"/>
      <c r="I530" s="118"/>
      <c r="J530" s="36">
        <v>519</v>
      </c>
      <c r="L530" s="123"/>
      <c r="M530" s="126"/>
    </row>
    <row r="531" spans="3:13" ht="70.05" customHeight="1" x14ac:dyDescent="0.3">
      <c r="C531" s="107" t="s">
        <v>1994</v>
      </c>
      <c r="D531" s="109" t="str">
        <f>VLOOKUP(Table269[[#This Row],[(FIN) Käytäntö]],Languages!A$1:D$616,3,FALSE)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E531" s="117"/>
      <c r="F531" s="114"/>
      <c r="G531" s="118"/>
      <c r="H531" s="118"/>
      <c r="I531" s="118"/>
      <c r="J531" s="36">
        <v>520</v>
      </c>
      <c r="L531" s="123"/>
      <c r="M531" s="126"/>
    </row>
    <row r="532" spans="3:13" ht="70.05" customHeight="1" x14ac:dyDescent="0.3">
      <c r="C532" s="107" t="s">
        <v>2031</v>
      </c>
      <c r="D532" s="109" t="str">
        <f>VLOOKUP(Table269[[#This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32" s="117"/>
      <c r="F532" s="114"/>
      <c r="G532" s="118"/>
      <c r="H532" s="118"/>
      <c r="I532" s="118"/>
      <c r="J532" s="36">
        <v>521</v>
      </c>
      <c r="L532" s="123"/>
      <c r="M532" s="126"/>
    </row>
    <row r="533" spans="3:13" ht="70.05" customHeight="1" x14ac:dyDescent="0.3">
      <c r="C533" s="111" t="s">
        <v>2050</v>
      </c>
      <c r="D533" s="109" t="str">
        <f>VLOOKUP(Table269[[#This Row],[(FIN) Käytäntö]],Languages!A$1:D$616,3,FALSE)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E533" s="113"/>
      <c r="F533" s="114"/>
      <c r="G533" s="114"/>
      <c r="H533" s="114"/>
      <c r="I533" s="114"/>
      <c r="J533" s="36">
        <v>522</v>
      </c>
      <c r="L533" s="123"/>
      <c r="M533" s="126"/>
    </row>
    <row r="534" spans="3:13" ht="70.05" customHeight="1" x14ac:dyDescent="0.3">
      <c r="C534" s="107" t="s">
        <v>2057</v>
      </c>
      <c r="D534" s="109" t="str">
        <f>VLOOKUP(Table269[[#This Row],[(FIN) Käytäntö]],Languages!A$1:D$616,3,FALSE)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E534" s="117"/>
      <c r="F534" s="114"/>
      <c r="G534" s="118"/>
      <c r="H534" s="118"/>
      <c r="I534" s="118"/>
      <c r="J534" s="36">
        <v>523</v>
      </c>
      <c r="L534" s="123"/>
      <c r="M534" s="126"/>
    </row>
    <row r="535" spans="3:13" ht="70.05" customHeight="1" x14ac:dyDescent="0.3">
      <c r="C535" s="107" t="s">
        <v>2095</v>
      </c>
      <c r="D535" s="109" t="str">
        <f>VLOOKUP(Table269[[#This Row],[(FIN) Käytäntö]],Languages!A$1:D$616,3,FALSE)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E535" s="117"/>
      <c r="F535" s="114"/>
      <c r="G535" s="118"/>
      <c r="H535" s="118"/>
      <c r="I535" s="118"/>
      <c r="J535" s="36">
        <v>524</v>
      </c>
      <c r="L535" s="123"/>
      <c r="M535" s="126"/>
    </row>
    <row r="536" spans="3:13" ht="70.05" customHeight="1" x14ac:dyDescent="0.3">
      <c r="C536" s="107" t="s">
        <v>2126</v>
      </c>
      <c r="D536" s="109" t="str">
        <f>VLOOKUP(Table269[[#This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36" s="117"/>
      <c r="F536" s="114"/>
      <c r="G536" s="118"/>
      <c r="H536" s="118"/>
      <c r="I536" s="118"/>
      <c r="J536" s="36">
        <v>525</v>
      </c>
      <c r="L536" s="123"/>
      <c r="M536" s="126"/>
    </row>
    <row r="537" spans="3:13" ht="70.05" customHeight="1" x14ac:dyDescent="0.3">
      <c r="C537" s="111" t="s">
        <v>2148</v>
      </c>
      <c r="D537" s="109" t="str">
        <f>VLOOKUP(Table269[[#This Row],[(FIN) Käytäntö]],Languages!A$1:D$616,3,FALSE)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E537" s="113"/>
      <c r="F537" s="114"/>
      <c r="G537" s="114"/>
      <c r="H537" s="114"/>
      <c r="I537" s="114"/>
      <c r="J537" s="36">
        <v>526</v>
      </c>
      <c r="L537" s="123"/>
      <c r="M537" s="126"/>
    </row>
    <row r="538" spans="3:13" ht="70.05" customHeight="1" x14ac:dyDescent="0.3">
      <c r="C538" s="107" t="s">
        <v>2155</v>
      </c>
      <c r="D538" s="109" t="str">
        <f>VLOOKUP(Table269[[#This Row],[(FIN) Käytäntö]],Languages!A$1:D$616,3,FALSE)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E538" s="117"/>
      <c r="F538" s="114"/>
      <c r="G538" s="118"/>
      <c r="H538" s="118"/>
      <c r="I538" s="118"/>
      <c r="J538" s="36">
        <v>527</v>
      </c>
      <c r="L538" s="123"/>
      <c r="M538" s="126"/>
    </row>
    <row r="539" spans="3:13" ht="70.05" customHeight="1" x14ac:dyDescent="0.3">
      <c r="C539" s="107" t="s">
        <v>2178</v>
      </c>
      <c r="D539" s="109" t="str">
        <f>VLOOKUP(Table269[[#This Row],[(FIN) Käytäntö]],Languages!A$1:D$616,3,FALSE)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E539" s="117"/>
      <c r="F539" s="114"/>
      <c r="G539" s="118"/>
      <c r="H539" s="118"/>
      <c r="I539" s="118"/>
      <c r="J539" s="36">
        <v>528</v>
      </c>
      <c r="L539" s="123"/>
      <c r="M539" s="126"/>
    </row>
    <row r="540" spans="3:13" ht="70.05" customHeight="1" x14ac:dyDescent="0.3">
      <c r="C540" s="107" t="s">
        <v>2197</v>
      </c>
      <c r="D540" s="109" t="str">
        <f>VLOOKUP(Table269[[#This Row],[(FIN) Käytäntö]],Languages!A$1:D$616,3,FALSE)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E540" s="117"/>
      <c r="F540" s="114"/>
      <c r="G540" s="118"/>
      <c r="H540" s="118"/>
      <c r="I540" s="118"/>
      <c r="J540" s="36">
        <v>529</v>
      </c>
      <c r="L540" s="123"/>
      <c r="M540" s="126"/>
    </row>
    <row r="541" spans="3:13" ht="70.05" customHeight="1" x14ac:dyDescent="0.3">
      <c r="C541" s="107" t="s">
        <v>2222</v>
      </c>
      <c r="D541" s="109" t="str">
        <f>VLOOKUP(Table269[[#This Row],[(FIN) Käytäntö]],Languages!A$1:D$616,3,FALSE)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E541" s="117"/>
      <c r="F541" s="114"/>
      <c r="G541" s="118"/>
      <c r="H541" s="118"/>
      <c r="I541" s="118"/>
      <c r="J541" s="36">
        <v>530</v>
      </c>
      <c r="L541" s="123"/>
      <c r="M541" s="67"/>
    </row>
    <row r="542" spans="3:13" ht="70.05" customHeight="1" x14ac:dyDescent="0.3">
      <c r="C542" s="107" t="s">
        <v>2241</v>
      </c>
      <c r="D542" s="109" t="str">
        <f>VLOOKUP(Table269[[#This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42" s="117"/>
      <c r="F542" s="114"/>
      <c r="G542" s="118"/>
      <c r="H542" s="118"/>
      <c r="I542" s="118"/>
      <c r="J542" s="36">
        <v>531</v>
      </c>
      <c r="L542" s="123"/>
      <c r="M542" s="67"/>
    </row>
    <row r="543" spans="3:13" ht="13.95" customHeight="1" x14ac:dyDescent="0.3">
      <c r="L543" s="123"/>
    </row>
    <row r="544" spans="3:13" ht="13.95" customHeight="1" x14ac:dyDescent="0.3">
      <c r="L544" s="20"/>
    </row>
  </sheetData>
  <sheetProtection formatCells="0" formatColumns="0" formatRows="0" autoFilter="0"/>
  <mergeCells count="3">
    <mergeCell ref="O4:O15"/>
    <mergeCell ref="C6:F6"/>
    <mergeCell ref="C9:I9"/>
  </mergeCells>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17"/>
  <sheetViews>
    <sheetView workbookViewId="0">
      <selection activeCell="F5" sqref="F5"/>
    </sheetView>
  </sheetViews>
  <sheetFormatPr defaultRowHeight="14.4" x14ac:dyDescent="0.3"/>
  <cols>
    <col min="1" max="1" width="4.6640625" style="69" customWidth="1"/>
    <col min="2" max="2" width="26.6640625" style="69" customWidth="1"/>
    <col min="3" max="3" width="37.109375" style="69" customWidth="1"/>
    <col min="4" max="4" width="8.88671875" style="69"/>
    <col min="5" max="5" width="35.77734375" style="69" customWidth="1"/>
    <col min="6" max="6" width="90" style="69" customWidth="1"/>
    <col min="7" max="7" width="35.77734375" style="69" customWidth="1"/>
    <col min="8" max="8" width="6.21875" style="69" customWidth="1"/>
    <col min="9" max="10" width="8.88671875" style="69"/>
    <col min="11" max="11" width="98.5546875" style="69" customWidth="1"/>
    <col min="12" max="16384" width="8.88671875" style="69"/>
  </cols>
  <sheetData>
    <row r="1" spans="1:12" x14ac:dyDescent="0.3">
      <c r="A1" s="68"/>
      <c r="B1" s="68"/>
      <c r="C1" s="68"/>
      <c r="D1" s="68"/>
      <c r="E1" s="68"/>
      <c r="F1" s="68"/>
      <c r="G1" s="68"/>
      <c r="H1" s="68"/>
      <c r="J1" s="4"/>
      <c r="K1" s="4"/>
      <c r="L1" s="5"/>
    </row>
    <row r="2" spans="1:12" x14ac:dyDescent="0.3">
      <c r="A2" s="68"/>
      <c r="B2" s="70" t="s">
        <v>489</v>
      </c>
      <c r="C2" s="70">
        <v>3</v>
      </c>
      <c r="D2" s="71"/>
      <c r="E2" s="68"/>
      <c r="F2" s="68"/>
      <c r="G2" s="68"/>
      <c r="H2" s="68"/>
      <c r="J2" s="4"/>
      <c r="K2" s="72" t="s">
        <v>0</v>
      </c>
      <c r="L2" s="5"/>
    </row>
    <row r="3" spans="1:12" x14ac:dyDescent="0.3">
      <c r="A3" s="68"/>
      <c r="B3" s="73" t="s">
        <v>490</v>
      </c>
      <c r="C3" s="73" t="s">
        <v>491</v>
      </c>
      <c r="D3" s="74" t="s">
        <v>492</v>
      </c>
      <c r="E3" s="75" t="s">
        <v>493</v>
      </c>
      <c r="F3" s="75" t="s">
        <v>494</v>
      </c>
      <c r="G3" s="75" t="s">
        <v>495</v>
      </c>
      <c r="H3" s="68"/>
      <c r="J3" s="4"/>
      <c r="K3" s="76"/>
      <c r="L3" s="5"/>
    </row>
    <row r="4" spans="1:12" ht="150" customHeight="1" x14ac:dyDescent="0.3">
      <c r="A4" s="68"/>
      <c r="B4" s="99" t="s">
        <v>25</v>
      </c>
      <c r="C4" s="100" t="str">
        <f>VLOOKUP($D4,$D$4:$G$14,$C$2,FALSE)</f>
        <v xml:space="preserve">CRITICAL, tiedot Infoimport-välilehdeltä </v>
      </c>
      <c r="D4" s="77">
        <v>1</v>
      </c>
      <c r="E4" s="78" t="s">
        <v>25</v>
      </c>
      <c r="F4" s="78" t="s">
        <v>496</v>
      </c>
      <c r="G4" s="78" t="s">
        <v>25</v>
      </c>
      <c r="H4" s="68"/>
      <c r="J4" s="4"/>
      <c r="K4" s="153" t="s">
        <v>2413</v>
      </c>
      <c r="L4" s="5"/>
    </row>
    <row r="5" spans="1:12" ht="150" customHeight="1" x14ac:dyDescent="0.3">
      <c r="A5" s="68"/>
      <c r="B5" s="99" t="s">
        <v>27</v>
      </c>
      <c r="C5" s="100" t="str">
        <f t="shared" ref="C5:C14" si="0">VLOOKUP($D5,$D$4:$G$14,$C$2,FALSE)</f>
        <v xml:space="preserve">ASSET, tiedot Infoimport-välilehdeltä
</v>
      </c>
      <c r="D5" s="77">
        <v>2</v>
      </c>
      <c r="E5" s="78" t="s">
        <v>27</v>
      </c>
      <c r="F5" s="78" t="s">
        <v>497</v>
      </c>
      <c r="G5" s="78" t="s">
        <v>27</v>
      </c>
      <c r="H5" s="68"/>
      <c r="J5" s="4"/>
      <c r="K5" s="153"/>
      <c r="L5" s="5"/>
    </row>
    <row r="6" spans="1:12" ht="150" customHeight="1" x14ac:dyDescent="0.3">
      <c r="A6" s="68"/>
      <c r="B6" s="99" t="s">
        <v>29</v>
      </c>
      <c r="C6" s="100" t="str">
        <f t="shared" si="0"/>
        <v>THREAT, tiedot Infoimport-välilehdeltä</v>
      </c>
      <c r="D6" s="77">
        <v>3</v>
      </c>
      <c r="E6" s="78" t="s">
        <v>29</v>
      </c>
      <c r="F6" s="78" t="s">
        <v>498</v>
      </c>
      <c r="G6" s="78" t="s">
        <v>29</v>
      </c>
      <c r="H6" s="68"/>
      <c r="J6" s="4"/>
      <c r="K6" s="153"/>
      <c r="L6" s="4"/>
    </row>
    <row r="7" spans="1:12" ht="150" customHeight="1" x14ac:dyDescent="0.3">
      <c r="A7" s="68"/>
      <c r="B7" s="99" t="s">
        <v>31</v>
      </c>
      <c r="C7" s="100" t="str">
        <f t="shared" si="0"/>
        <v>RISK, tiedot Infoimport-välilehdeltä</v>
      </c>
      <c r="D7" s="77">
        <v>4</v>
      </c>
      <c r="E7" s="78" t="s">
        <v>31</v>
      </c>
      <c r="F7" s="78" t="s">
        <v>499</v>
      </c>
      <c r="G7" s="78" t="s">
        <v>31</v>
      </c>
      <c r="H7" s="68"/>
      <c r="J7" s="4"/>
      <c r="K7" s="153"/>
      <c r="L7" s="4"/>
    </row>
    <row r="8" spans="1:12" ht="150" customHeight="1" x14ac:dyDescent="0.3">
      <c r="A8" s="68"/>
      <c r="B8" s="99" t="s">
        <v>30</v>
      </c>
      <c r="C8" s="100" t="str">
        <f t="shared" si="0"/>
        <v xml:space="preserve">ACCESS, tiedot Infoimport-välilehdeltä
</v>
      </c>
      <c r="D8" s="77">
        <v>5</v>
      </c>
      <c r="E8" s="78" t="s">
        <v>30</v>
      </c>
      <c r="F8" s="78" t="s">
        <v>500</v>
      </c>
      <c r="G8" s="78" t="s">
        <v>30</v>
      </c>
      <c r="H8" s="68"/>
      <c r="J8" s="4"/>
      <c r="K8" s="153"/>
      <c r="L8" s="4"/>
    </row>
    <row r="9" spans="1:12" ht="150" customHeight="1" x14ac:dyDescent="0.3">
      <c r="A9" s="68"/>
      <c r="B9" s="99" t="s">
        <v>34</v>
      </c>
      <c r="C9" s="100" t="str">
        <f t="shared" si="0"/>
        <v>SITUATION, tiedot Infoimport-välilehdeltä</v>
      </c>
      <c r="D9" s="77">
        <v>6</v>
      </c>
      <c r="E9" s="78" t="s">
        <v>34</v>
      </c>
      <c r="F9" s="78" t="s">
        <v>501</v>
      </c>
      <c r="G9" s="78" t="s">
        <v>34</v>
      </c>
      <c r="H9" s="68"/>
      <c r="J9" s="4"/>
      <c r="K9" s="153"/>
      <c r="L9" s="4"/>
    </row>
    <row r="10" spans="1:12" ht="150" customHeight="1" x14ac:dyDescent="0.3">
      <c r="A10" s="68"/>
      <c r="B10" s="99" t="s">
        <v>36</v>
      </c>
      <c r="C10" s="100" t="str">
        <f t="shared" si="0"/>
        <v>RESPONSE, tiedot Infoimport-välilehdeltä</v>
      </c>
      <c r="D10" s="77">
        <v>7</v>
      </c>
      <c r="E10" s="78" t="s">
        <v>36</v>
      </c>
      <c r="F10" s="78" t="s">
        <v>502</v>
      </c>
      <c r="G10" s="78" t="s">
        <v>36</v>
      </c>
      <c r="H10" s="68"/>
      <c r="J10" s="4"/>
      <c r="K10" s="153"/>
      <c r="L10" s="4"/>
    </row>
    <row r="11" spans="1:12" ht="150" customHeight="1" x14ac:dyDescent="0.3">
      <c r="A11" s="68"/>
      <c r="B11" s="99" t="s">
        <v>503</v>
      </c>
      <c r="C11" s="100" t="str">
        <f t="shared" si="0"/>
        <v>THIRDPARTY, tiedot Infoimport-välilehdeltä</v>
      </c>
      <c r="D11" s="77">
        <v>8</v>
      </c>
      <c r="E11" s="78" t="s">
        <v>503</v>
      </c>
      <c r="F11" s="78" t="s">
        <v>504</v>
      </c>
      <c r="G11" s="78" t="s">
        <v>503</v>
      </c>
      <c r="H11" s="68"/>
      <c r="J11" s="4"/>
      <c r="K11" s="153"/>
      <c r="L11" s="4"/>
    </row>
    <row r="12" spans="1:12" ht="150" customHeight="1" x14ac:dyDescent="0.3">
      <c r="A12" s="68"/>
      <c r="B12" s="99" t="s">
        <v>40</v>
      </c>
      <c r="C12" s="100" t="str">
        <f t="shared" si="0"/>
        <v>WORKFORCE, tiedot Infoimport-välilehdeltä</v>
      </c>
      <c r="D12" s="77">
        <v>9</v>
      </c>
      <c r="E12" s="78" t="s">
        <v>40</v>
      </c>
      <c r="F12" s="78" t="s">
        <v>505</v>
      </c>
      <c r="G12" s="78" t="s">
        <v>40</v>
      </c>
      <c r="H12" s="68"/>
      <c r="J12" s="4"/>
      <c r="K12" s="153"/>
      <c r="L12" s="4"/>
    </row>
    <row r="13" spans="1:12" ht="150" customHeight="1" x14ac:dyDescent="0.3">
      <c r="A13" s="68"/>
      <c r="B13" s="99" t="s">
        <v>39</v>
      </c>
      <c r="C13" s="100" t="str">
        <f t="shared" si="0"/>
        <v>ARCHITECTURE, tiedot Infoimport-välilehdeltä</v>
      </c>
      <c r="D13" s="77">
        <v>10</v>
      </c>
      <c r="E13" s="78" t="s">
        <v>39</v>
      </c>
      <c r="F13" s="78" t="s">
        <v>506</v>
      </c>
      <c r="G13" s="78" t="s">
        <v>39</v>
      </c>
      <c r="H13" s="68"/>
      <c r="J13" s="4"/>
      <c r="K13" s="153"/>
      <c r="L13" s="4"/>
    </row>
    <row r="14" spans="1:12" ht="150" customHeight="1" x14ac:dyDescent="0.3">
      <c r="A14" s="68"/>
      <c r="B14" s="99" t="s">
        <v>43</v>
      </c>
      <c r="C14" s="100" t="str">
        <f t="shared" si="0"/>
        <v>PROGRAM, tiedot Infoimport-välilehdeltä</v>
      </c>
      <c r="D14" s="77">
        <v>11</v>
      </c>
      <c r="E14" s="78" t="s">
        <v>43</v>
      </c>
      <c r="F14" s="78" t="s">
        <v>507</v>
      </c>
      <c r="G14" s="78" t="s">
        <v>43</v>
      </c>
      <c r="H14" s="68"/>
      <c r="J14" s="4"/>
      <c r="K14" s="153"/>
      <c r="L14" s="4"/>
    </row>
    <row r="15" spans="1:12" x14ac:dyDescent="0.3">
      <c r="A15" s="68"/>
      <c r="B15" s="68"/>
      <c r="C15" s="68"/>
      <c r="D15" s="68"/>
      <c r="E15" s="68"/>
      <c r="F15" s="68"/>
      <c r="G15" s="68"/>
      <c r="H15" s="68"/>
      <c r="J15" s="4"/>
      <c r="K15" s="153"/>
      <c r="L15" s="4"/>
    </row>
    <row r="16" spans="1:12" x14ac:dyDescent="0.3">
      <c r="J16" s="4"/>
      <c r="K16" s="154"/>
      <c r="L16" s="4"/>
    </row>
    <row r="17" spans="10:12" x14ac:dyDescent="0.3">
      <c r="J17" s="4"/>
      <c r="K17" s="4"/>
      <c r="L17" s="4"/>
    </row>
  </sheetData>
  <sheetProtection formatCells="0" formatColumns="0" formatRows="0"/>
  <mergeCells count="1">
    <mergeCell ref="K4:K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630"/>
  <sheetViews>
    <sheetView zoomScaleNormal="100" workbookViewId="0">
      <pane ySplit="1" topLeftCell="A2" activePane="bottomLeft" state="frozen"/>
      <selection activeCell="C318" sqref="C318"/>
      <selection pane="bottomLeft" activeCell="C610" sqref="C610"/>
    </sheetView>
  </sheetViews>
  <sheetFormatPr defaultColWidth="11.21875" defaultRowHeight="12" x14ac:dyDescent="0.25"/>
  <cols>
    <col min="1" max="1" width="17.6640625" style="79" customWidth="1"/>
    <col min="2" max="3" width="61.88671875" style="79" customWidth="1"/>
    <col min="4" max="4" width="63.6640625" style="87" customWidth="1"/>
    <col min="5" max="5" width="99" style="79" customWidth="1"/>
    <col min="6" max="6" width="76" style="79" customWidth="1"/>
    <col min="7" max="16384" width="11.21875" style="79"/>
  </cols>
  <sheetData>
    <row r="1" spans="1:7" x14ac:dyDescent="0.3">
      <c r="A1" s="127" t="s">
        <v>490</v>
      </c>
      <c r="B1" s="128" t="s">
        <v>493</v>
      </c>
      <c r="C1" s="128" t="s">
        <v>494</v>
      </c>
      <c r="D1" s="129" t="s">
        <v>2399</v>
      </c>
    </row>
    <row r="2" spans="1:7" s="83" customFormat="1" x14ac:dyDescent="0.3">
      <c r="A2" s="80" t="s">
        <v>30</v>
      </c>
      <c r="B2" s="81" t="s">
        <v>508</v>
      </c>
      <c r="C2" s="81" t="s">
        <v>509</v>
      </c>
      <c r="D2" s="82" t="s">
        <v>510</v>
      </c>
    </row>
    <row r="3" spans="1:7" ht="120" x14ac:dyDescent="0.3">
      <c r="A3" s="84" t="s">
        <v>511</v>
      </c>
      <c r="B3" s="85" t="s">
        <v>512</v>
      </c>
      <c r="C3" s="85" t="s">
        <v>513</v>
      </c>
      <c r="D3" s="86" t="s">
        <v>514</v>
      </c>
    </row>
    <row r="4" spans="1:7" s="83" customFormat="1" x14ac:dyDescent="0.3">
      <c r="A4" s="80" t="s">
        <v>32</v>
      </c>
      <c r="B4" s="81" t="s">
        <v>515</v>
      </c>
      <c r="C4" s="81" t="s">
        <v>516</v>
      </c>
      <c r="D4" s="82" t="s">
        <v>517</v>
      </c>
      <c r="E4" s="79"/>
      <c r="G4" s="79"/>
    </row>
    <row r="5" spans="1:7" ht="96" x14ac:dyDescent="0.3">
      <c r="A5" s="84" t="s">
        <v>518</v>
      </c>
      <c r="B5" s="85" t="s">
        <v>519</v>
      </c>
      <c r="C5" s="85" t="s">
        <v>520</v>
      </c>
      <c r="D5" s="86" t="s">
        <v>521</v>
      </c>
    </row>
    <row r="6" spans="1:7" ht="60" x14ac:dyDescent="0.3">
      <c r="A6" s="84" t="s">
        <v>84</v>
      </c>
      <c r="B6" s="85" t="s">
        <v>522</v>
      </c>
      <c r="C6" s="85" t="s">
        <v>523</v>
      </c>
      <c r="D6" s="86" t="s">
        <v>524</v>
      </c>
    </row>
    <row r="7" spans="1:7" ht="36" x14ac:dyDescent="0.3">
      <c r="A7" s="84" t="s">
        <v>85</v>
      </c>
      <c r="B7" s="85" t="s">
        <v>525</v>
      </c>
      <c r="C7" s="85" t="s">
        <v>526</v>
      </c>
      <c r="D7" s="86" t="s">
        <v>527</v>
      </c>
    </row>
    <row r="8" spans="1:7" ht="24" x14ac:dyDescent="0.3">
      <c r="A8" s="84" t="s">
        <v>86</v>
      </c>
      <c r="B8" s="85" t="s">
        <v>528</v>
      </c>
      <c r="C8" s="85" t="s">
        <v>529</v>
      </c>
      <c r="D8" s="86" t="s">
        <v>530</v>
      </c>
    </row>
    <row r="9" spans="1:7" ht="24" x14ac:dyDescent="0.3">
      <c r="A9" s="84" t="s">
        <v>87</v>
      </c>
      <c r="B9" s="85" t="s">
        <v>531</v>
      </c>
      <c r="C9" s="85" t="s">
        <v>2261</v>
      </c>
      <c r="D9" s="86"/>
    </row>
    <row r="10" spans="1:7" ht="36" x14ac:dyDescent="0.3">
      <c r="A10" s="84" t="s">
        <v>88</v>
      </c>
      <c r="B10" s="85" t="s">
        <v>532</v>
      </c>
      <c r="C10" s="85" t="s">
        <v>2262</v>
      </c>
      <c r="D10" s="86" t="s">
        <v>533</v>
      </c>
    </row>
    <row r="11" spans="1:7" ht="24" x14ac:dyDescent="0.3">
      <c r="A11" s="84" t="s">
        <v>89</v>
      </c>
      <c r="B11" s="85" t="s">
        <v>534</v>
      </c>
      <c r="C11" s="85" t="s">
        <v>535</v>
      </c>
      <c r="D11" s="86" t="s">
        <v>536</v>
      </c>
    </row>
    <row r="12" spans="1:7" x14ac:dyDescent="0.3">
      <c r="A12" s="84" t="s">
        <v>90</v>
      </c>
      <c r="B12" s="85" t="s">
        <v>537</v>
      </c>
      <c r="C12" s="85" t="s">
        <v>2263</v>
      </c>
      <c r="D12" s="86"/>
    </row>
    <row r="13" spans="1:7" ht="36" x14ac:dyDescent="0.3">
      <c r="A13" s="84" t="s">
        <v>91</v>
      </c>
      <c r="B13" s="85" t="s">
        <v>538</v>
      </c>
      <c r="C13" s="85" t="s">
        <v>2264</v>
      </c>
      <c r="D13" s="86" t="s">
        <v>539</v>
      </c>
    </row>
    <row r="14" spans="1:7" x14ac:dyDescent="0.3">
      <c r="A14" s="84" t="s">
        <v>92</v>
      </c>
      <c r="B14" s="85" t="s">
        <v>540</v>
      </c>
      <c r="C14" s="85" t="s">
        <v>2265</v>
      </c>
      <c r="D14" s="86"/>
    </row>
    <row r="15" spans="1:7" ht="24" x14ac:dyDescent="0.3">
      <c r="A15" s="84" t="s">
        <v>93</v>
      </c>
      <c r="B15" s="85" t="s">
        <v>541</v>
      </c>
      <c r="C15" s="85" t="s">
        <v>2266</v>
      </c>
      <c r="D15" s="86"/>
    </row>
    <row r="16" spans="1:7" s="83" customFormat="1" x14ac:dyDescent="0.3">
      <c r="A16" s="80" t="s">
        <v>33</v>
      </c>
      <c r="B16" s="81" t="s">
        <v>542</v>
      </c>
      <c r="C16" s="81" t="s">
        <v>543</v>
      </c>
      <c r="D16" s="82" t="s">
        <v>544</v>
      </c>
      <c r="E16" s="79"/>
      <c r="G16" s="79"/>
    </row>
    <row r="17" spans="1:7" ht="132" x14ac:dyDescent="0.3">
      <c r="A17" s="84" t="s">
        <v>545</v>
      </c>
      <c r="B17" s="85" t="s">
        <v>546</v>
      </c>
      <c r="C17" s="85" t="s">
        <v>547</v>
      </c>
      <c r="D17" s="86" t="s">
        <v>548</v>
      </c>
    </row>
    <row r="18" spans="1:7" ht="24" x14ac:dyDescent="0.3">
      <c r="A18" s="84" t="s">
        <v>94</v>
      </c>
      <c r="B18" s="85" t="s">
        <v>549</v>
      </c>
      <c r="C18" s="85" t="s">
        <v>550</v>
      </c>
      <c r="D18" s="86" t="s">
        <v>551</v>
      </c>
    </row>
    <row r="19" spans="1:7" ht="24" x14ac:dyDescent="0.3">
      <c r="A19" s="84" t="s">
        <v>95</v>
      </c>
      <c r="B19" s="85" t="s">
        <v>552</v>
      </c>
      <c r="C19" s="85" t="s">
        <v>553</v>
      </c>
      <c r="D19" s="86" t="s">
        <v>554</v>
      </c>
    </row>
    <row r="20" spans="1:7" ht="48" x14ac:dyDescent="0.3">
      <c r="A20" s="84" t="s">
        <v>96</v>
      </c>
      <c r="B20" s="85" t="s">
        <v>555</v>
      </c>
      <c r="C20" s="85" t="s">
        <v>2267</v>
      </c>
      <c r="D20" s="86" t="s">
        <v>556</v>
      </c>
    </row>
    <row r="21" spans="1:7" ht="24" x14ac:dyDescent="0.3">
      <c r="A21" s="84" t="s">
        <v>97</v>
      </c>
      <c r="B21" s="85" t="s">
        <v>557</v>
      </c>
      <c r="C21" s="85" t="s">
        <v>558</v>
      </c>
      <c r="D21" s="86" t="s">
        <v>559</v>
      </c>
    </row>
    <row r="22" spans="1:7" ht="24" x14ac:dyDescent="0.3">
      <c r="A22" s="84" t="s">
        <v>98</v>
      </c>
      <c r="B22" s="85" t="s">
        <v>560</v>
      </c>
      <c r="C22" s="85" t="s">
        <v>2268</v>
      </c>
      <c r="D22" s="86" t="s">
        <v>561</v>
      </c>
    </row>
    <row r="23" spans="1:7" s="87" customFormat="1" ht="24" x14ac:dyDescent="0.25">
      <c r="A23" s="84" t="s">
        <v>99</v>
      </c>
      <c r="B23" s="85" t="s">
        <v>562</v>
      </c>
      <c r="C23" s="85" t="s">
        <v>563</v>
      </c>
      <c r="D23" s="86" t="s">
        <v>564</v>
      </c>
      <c r="E23" s="79"/>
      <c r="G23" s="79"/>
    </row>
    <row r="24" spans="1:7" s="87" customFormat="1" ht="24" x14ac:dyDescent="0.25">
      <c r="A24" s="84" t="s">
        <v>100</v>
      </c>
      <c r="B24" s="85" t="s">
        <v>565</v>
      </c>
      <c r="C24" s="88" t="s">
        <v>2269</v>
      </c>
      <c r="D24" s="86" t="s">
        <v>566</v>
      </c>
      <c r="E24" s="79"/>
      <c r="G24" s="79"/>
    </row>
    <row r="25" spans="1:7" ht="36" x14ac:dyDescent="0.3">
      <c r="A25" s="84" t="s">
        <v>101</v>
      </c>
      <c r="B25" s="85" t="s">
        <v>567</v>
      </c>
      <c r="C25" s="85" t="s">
        <v>568</v>
      </c>
      <c r="D25" s="86" t="s">
        <v>569</v>
      </c>
    </row>
    <row r="26" spans="1:7" s="87" customFormat="1" ht="24" x14ac:dyDescent="0.25">
      <c r="A26" s="84" t="s">
        <v>102</v>
      </c>
      <c r="B26" s="85" t="s">
        <v>570</v>
      </c>
      <c r="C26" s="85" t="s">
        <v>571</v>
      </c>
      <c r="D26" s="86" t="s">
        <v>572</v>
      </c>
      <c r="E26" s="79"/>
      <c r="G26" s="79"/>
    </row>
    <row r="27" spans="1:7" s="83" customFormat="1" x14ac:dyDescent="0.3">
      <c r="A27" s="80" t="s">
        <v>35</v>
      </c>
      <c r="B27" s="81" t="s">
        <v>573</v>
      </c>
      <c r="C27" s="81" t="s">
        <v>574</v>
      </c>
      <c r="D27" s="82" t="s">
        <v>575</v>
      </c>
      <c r="E27" s="79"/>
      <c r="G27" s="79"/>
    </row>
    <row r="28" spans="1:7" ht="144" x14ac:dyDescent="0.3">
      <c r="A28" s="84" t="s">
        <v>576</v>
      </c>
      <c r="B28" s="85" t="s">
        <v>546</v>
      </c>
      <c r="C28" s="85" t="s">
        <v>577</v>
      </c>
      <c r="D28" s="86" t="s">
        <v>578</v>
      </c>
    </row>
    <row r="29" spans="1:7" ht="24" x14ac:dyDescent="0.3">
      <c r="A29" s="84" t="s">
        <v>103</v>
      </c>
      <c r="B29" s="85" t="s">
        <v>579</v>
      </c>
      <c r="C29" s="85" t="s">
        <v>580</v>
      </c>
      <c r="D29" s="86" t="s">
        <v>581</v>
      </c>
    </row>
    <row r="30" spans="1:7" ht="24" x14ac:dyDescent="0.3">
      <c r="A30" s="84" t="s">
        <v>104</v>
      </c>
      <c r="B30" s="85" t="s">
        <v>582</v>
      </c>
      <c r="C30" s="85" t="s">
        <v>583</v>
      </c>
      <c r="D30" s="86" t="s">
        <v>584</v>
      </c>
    </row>
    <row r="31" spans="1:7" ht="24" x14ac:dyDescent="0.3">
      <c r="A31" s="84" t="s">
        <v>105</v>
      </c>
      <c r="B31" s="85" t="s">
        <v>585</v>
      </c>
      <c r="C31" s="85" t="s">
        <v>586</v>
      </c>
      <c r="D31" s="86" t="s">
        <v>587</v>
      </c>
    </row>
    <row r="32" spans="1:7" ht="36" x14ac:dyDescent="0.3">
      <c r="A32" s="84" t="s">
        <v>106</v>
      </c>
      <c r="B32" s="85" t="s">
        <v>588</v>
      </c>
      <c r="C32" s="85" t="s">
        <v>2270</v>
      </c>
      <c r="D32" s="86" t="s">
        <v>589</v>
      </c>
    </row>
    <row r="33" spans="1:7" ht="24" x14ac:dyDescent="0.3">
      <c r="A33" s="84" t="s">
        <v>107</v>
      </c>
      <c r="B33" s="85" t="s">
        <v>590</v>
      </c>
      <c r="C33" s="85" t="s">
        <v>591</v>
      </c>
      <c r="D33" s="86" t="s">
        <v>592</v>
      </c>
    </row>
    <row r="34" spans="1:7" s="83" customFormat="1" ht="24" x14ac:dyDescent="0.3">
      <c r="A34" s="80" t="s">
        <v>108</v>
      </c>
      <c r="B34" s="85" t="s">
        <v>593</v>
      </c>
      <c r="C34" s="85" t="s">
        <v>2271</v>
      </c>
      <c r="D34" s="82"/>
      <c r="E34" s="79"/>
      <c r="G34" s="79"/>
    </row>
    <row r="35" spans="1:7" ht="24" x14ac:dyDescent="0.3">
      <c r="A35" s="84" t="s">
        <v>109</v>
      </c>
      <c r="B35" s="85" t="s">
        <v>594</v>
      </c>
      <c r="C35" s="85" t="s">
        <v>595</v>
      </c>
      <c r="D35" s="86" t="s">
        <v>596</v>
      </c>
    </row>
    <row r="36" spans="1:7" s="87" customFormat="1" ht="24" x14ac:dyDescent="0.25">
      <c r="A36" s="84" t="s">
        <v>110</v>
      </c>
      <c r="B36" s="85" t="s">
        <v>597</v>
      </c>
      <c r="C36" s="85" t="s">
        <v>598</v>
      </c>
      <c r="D36" s="86" t="s">
        <v>599</v>
      </c>
      <c r="E36" s="79"/>
      <c r="G36" s="79"/>
    </row>
    <row r="37" spans="1:7" x14ac:dyDescent="0.3">
      <c r="A37" s="84" t="s">
        <v>111</v>
      </c>
      <c r="B37" s="85" t="s">
        <v>600</v>
      </c>
      <c r="C37" s="85" t="s">
        <v>601</v>
      </c>
      <c r="D37" s="86" t="s">
        <v>602</v>
      </c>
    </row>
    <row r="38" spans="1:7" ht="24" x14ac:dyDescent="0.3">
      <c r="A38" s="84" t="s">
        <v>112</v>
      </c>
      <c r="B38" s="85" t="s">
        <v>603</v>
      </c>
      <c r="C38" s="85" t="s">
        <v>604</v>
      </c>
      <c r="D38" s="86" t="s">
        <v>605</v>
      </c>
    </row>
    <row r="39" spans="1:7" x14ac:dyDescent="0.3">
      <c r="A39" s="84" t="s">
        <v>37</v>
      </c>
      <c r="B39" s="85" t="s">
        <v>606</v>
      </c>
      <c r="C39" s="85" t="s">
        <v>607</v>
      </c>
      <c r="D39" s="86" t="s">
        <v>608</v>
      </c>
    </row>
    <row r="40" spans="1:7" ht="72" x14ac:dyDescent="0.3">
      <c r="A40" s="84" t="s">
        <v>609</v>
      </c>
      <c r="B40" s="85" t="s">
        <v>610</v>
      </c>
      <c r="C40" s="85" t="s">
        <v>611</v>
      </c>
      <c r="D40" s="86" t="s">
        <v>612</v>
      </c>
    </row>
    <row r="41" spans="1:7" ht="24" x14ac:dyDescent="0.3">
      <c r="A41" s="84" t="s">
        <v>113</v>
      </c>
      <c r="B41" s="85" t="s">
        <v>613</v>
      </c>
      <c r="C41" s="85" t="s">
        <v>614</v>
      </c>
      <c r="D41" s="86" t="s">
        <v>615</v>
      </c>
    </row>
    <row r="42" spans="1:7" s="83" customFormat="1" ht="24" x14ac:dyDescent="0.3">
      <c r="A42" s="80" t="s">
        <v>114</v>
      </c>
      <c r="B42" s="81" t="s">
        <v>616</v>
      </c>
      <c r="C42" s="81" t="s">
        <v>617</v>
      </c>
      <c r="D42" s="82" t="s">
        <v>618</v>
      </c>
      <c r="E42" s="79"/>
      <c r="G42" s="79"/>
    </row>
    <row r="43" spans="1:7" ht="24" x14ac:dyDescent="0.25">
      <c r="A43" s="84" t="s">
        <v>115</v>
      </c>
      <c r="B43" s="85" t="s">
        <v>619</v>
      </c>
      <c r="C43" s="85" t="s">
        <v>620</v>
      </c>
      <c r="D43" s="88" t="s">
        <v>621</v>
      </c>
    </row>
    <row r="44" spans="1:7" s="83" customFormat="1" ht="24" x14ac:dyDescent="0.3">
      <c r="A44" s="80" t="s">
        <v>116</v>
      </c>
      <c r="B44" s="81" t="s">
        <v>622</v>
      </c>
      <c r="C44" s="81" t="s">
        <v>623</v>
      </c>
      <c r="D44" s="82" t="s">
        <v>624</v>
      </c>
      <c r="E44" s="79"/>
      <c r="G44" s="79"/>
    </row>
    <row r="45" spans="1:7" ht="24" x14ac:dyDescent="0.3">
      <c r="A45" s="84" t="s">
        <v>117</v>
      </c>
      <c r="B45" s="85" t="s">
        <v>625</v>
      </c>
      <c r="C45" s="85" t="s">
        <v>626</v>
      </c>
      <c r="D45" s="86" t="s">
        <v>627</v>
      </c>
    </row>
    <row r="46" spans="1:7" x14ac:dyDescent="0.3">
      <c r="A46" s="84" t="s">
        <v>118</v>
      </c>
      <c r="B46" s="85" t="s">
        <v>628</v>
      </c>
      <c r="C46" s="85" t="s">
        <v>629</v>
      </c>
      <c r="D46" s="86" t="s">
        <v>630</v>
      </c>
    </row>
    <row r="47" spans="1:7" x14ac:dyDescent="0.3">
      <c r="A47" s="84" t="s">
        <v>39</v>
      </c>
      <c r="B47" s="85" t="s">
        <v>631</v>
      </c>
      <c r="C47" s="85" t="s">
        <v>632</v>
      </c>
      <c r="D47" s="86" t="s">
        <v>633</v>
      </c>
    </row>
    <row r="48" spans="1:7" s="87" customFormat="1" ht="96" x14ac:dyDescent="0.25">
      <c r="A48" s="84" t="s">
        <v>634</v>
      </c>
      <c r="B48" s="85" t="s">
        <v>635</v>
      </c>
      <c r="C48" s="85" t="s">
        <v>636</v>
      </c>
      <c r="D48" s="86" t="s">
        <v>637</v>
      </c>
      <c r="E48" s="79"/>
      <c r="F48" s="79"/>
      <c r="G48" s="79"/>
    </row>
    <row r="49" spans="1:7" x14ac:dyDescent="0.3">
      <c r="A49" s="84" t="s">
        <v>41</v>
      </c>
      <c r="B49" s="85" t="s">
        <v>638</v>
      </c>
      <c r="C49" s="85" t="s">
        <v>639</v>
      </c>
      <c r="D49" s="86" t="s">
        <v>640</v>
      </c>
    </row>
    <row r="50" spans="1:7" ht="156" x14ac:dyDescent="0.3">
      <c r="A50" s="84" t="s">
        <v>641</v>
      </c>
      <c r="B50" s="85" t="s">
        <v>642</v>
      </c>
      <c r="C50" s="85" t="s">
        <v>643</v>
      </c>
      <c r="D50" s="86" t="s">
        <v>644</v>
      </c>
    </row>
    <row r="51" spans="1:7" ht="48" x14ac:dyDescent="0.3">
      <c r="A51" s="84" t="s">
        <v>119</v>
      </c>
      <c r="B51" s="85" t="s">
        <v>645</v>
      </c>
      <c r="C51" s="85" t="s">
        <v>646</v>
      </c>
      <c r="D51" s="86" t="s">
        <v>647</v>
      </c>
    </row>
    <row r="52" spans="1:7" ht="48" x14ac:dyDescent="0.3">
      <c r="A52" s="84" t="s">
        <v>120</v>
      </c>
      <c r="B52" s="85" t="s">
        <v>648</v>
      </c>
      <c r="C52" s="85" t="s">
        <v>649</v>
      </c>
      <c r="D52" s="86" t="s">
        <v>650</v>
      </c>
    </row>
    <row r="53" spans="1:7" ht="36" x14ac:dyDescent="0.3">
      <c r="A53" s="84" t="s">
        <v>121</v>
      </c>
      <c r="B53" s="85" t="s">
        <v>651</v>
      </c>
      <c r="C53" s="85" t="s">
        <v>652</v>
      </c>
      <c r="D53" s="86" t="s">
        <v>653</v>
      </c>
    </row>
    <row r="54" spans="1:7" ht="36" x14ac:dyDescent="0.3">
      <c r="A54" s="84" t="s">
        <v>122</v>
      </c>
      <c r="B54" s="85" t="s">
        <v>654</v>
      </c>
      <c r="C54" s="85" t="s">
        <v>655</v>
      </c>
      <c r="D54" s="86" t="s">
        <v>656</v>
      </c>
    </row>
    <row r="55" spans="1:7" ht="24" x14ac:dyDescent="0.3">
      <c r="A55" s="84" t="s">
        <v>123</v>
      </c>
      <c r="B55" s="85" t="s">
        <v>657</v>
      </c>
      <c r="C55" s="85" t="s">
        <v>2273</v>
      </c>
      <c r="D55" s="86"/>
    </row>
    <row r="56" spans="1:7" s="83" customFormat="1" ht="24" x14ac:dyDescent="0.3">
      <c r="A56" s="80" t="s">
        <v>124</v>
      </c>
      <c r="B56" s="81" t="s">
        <v>658</v>
      </c>
      <c r="C56" s="81" t="s">
        <v>659</v>
      </c>
      <c r="D56" s="82" t="s">
        <v>660</v>
      </c>
      <c r="E56" s="79"/>
      <c r="G56" s="79"/>
    </row>
    <row r="57" spans="1:7" ht="24" x14ac:dyDescent="0.3">
      <c r="A57" s="84" t="s">
        <v>125</v>
      </c>
      <c r="B57" s="85" t="s">
        <v>661</v>
      </c>
      <c r="C57" s="85" t="s">
        <v>662</v>
      </c>
      <c r="D57" s="86" t="s">
        <v>663</v>
      </c>
    </row>
    <row r="58" spans="1:7" ht="36" x14ac:dyDescent="0.3">
      <c r="A58" s="84" t="s">
        <v>126</v>
      </c>
      <c r="B58" s="85" t="s">
        <v>664</v>
      </c>
      <c r="C58" s="85" t="s">
        <v>665</v>
      </c>
      <c r="D58" s="86" t="s">
        <v>666</v>
      </c>
    </row>
    <row r="59" spans="1:7" ht="36" x14ac:dyDescent="0.3">
      <c r="A59" s="84" t="s">
        <v>127</v>
      </c>
      <c r="B59" s="85" t="s">
        <v>667</v>
      </c>
      <c r="C59" s="85" t="s">
        <v>668</v>
      </c>
      <c r="D59" s="86" t="s">
        <v>669</v>
      </c>
    </row>
    <row r="60" spans="1:7" ht="24" x14ac:dyDescent="0.3">
      <c r="A60" s="84" t="s">
        <v>128</v>
      </c>
      <c r="B60" s="85" t="s">
        <v>670</v>
      </c>
      <c r="C60" s="85" t="s">
        <v>2272</v>
      </c>
      <c r="D60" s="86" t="s">
        <v>671</v>
      </c>
    </row>
    <row r="61" spans="1:7" ht="24" x14ac:dyDescent="0.3">
      <c r="A61" s="84" t="s">
        <v>129</v>
      </c>
      <c r="B61" s="85" t="s">
        <v>672</v>
      </c>
      <c r="C61" s="85" t="s">
        <v>2274</v>
      </c>
      <c r="D61" s="86" t="s">
        <v>673</v>
      </c>
    </row>
    <row r="62" spans="1:7" x14ac:dyDescent="0.3">
      <c r="A62" s="84" t="s">
        <v>42</v>
      </c>
      <c r="B62" s="85" t="s">
        <v>674</v>
      </c>
      <c r="C62" s="85" t="s">
        <v>675</v>
      </c>
      <c r="D62" s="86" t="s">
        <v>676</v>
      </c>
    </row>
    <row r="63" spans="1:7" ht="36" x14ac:dyDescent="0.3">
      <c r="A63" s="84" t="s">
        <v>677</v>
      </c>
      <c r="B63" s="85" t="s">
        <v>678</v>
      </c>
      <c r="C63" s="85" t="s">
        <v>679</v>
      </c>
      <c r="D63" s="86" t="s">
        <v>680</v>
      </c>
    </row>
    <row r="64" spans="1:7" ht="24" x14ac:dyDescent="0.3">
      <c r="A64" s="84" t="s">
        <v>130</v>
      </c>
      <c r="B64" s="85" t="s">
        <v>681</v>
      </c>
      <c r="C64" s="85" t="s">
        <v>2275</v>
      </c>
      <c r="D64" s="86"/>
    </row>
    <row r="65" spans="1:7" ht="48" x14ac:dyDescent="0.3">
      <c r="A65" s="84" t="s">
        <v>131</v>
      </c>
      <c r="B65" s="85" t="s">
        <v>682</v>
      </c>
      <c r="C65" s="85" t="s">
        <v>683</v>
      </c>
      <c r="D65" s="86" t="s">
        <v>684</v>
      </c>
    </row>
    <row r="66" spans="1:7" ht="48" x14ac:dyDescent="0.3">
      <c r="A66" s="84" t="s">
        <v>132</v>
      </c>
      <c r="B66" s="85" t="s">
        <v>685</v>
      </c>
      <c r="C66" s="85" t="s">
        <v>686</v>
      </c>
      <c r="D66" s="86" t="s">
        <v>687</v>
      </c>
    </row>
    <row r="67" spans="1:7" ht="48" x14ac:dyDescent="0.3">
      <c r="A67" s="84" t="s">
        <v>133</v>
      </c>
      <c r="B67" s="85" t="s">
        <v>688</v>
      </c>
      <c r="C67" s="85" t="s">
        <v>2276</v>
      </c>
      <c r="D67" s="86" t="s">
        <v>689</v>
      </c>
    </row>
    <row r="68" spans="1:7" ht="24" x14ac:dyDescent="0.3">
      <c r="A68" s="84" t="s">
        <v>134</v>
      </c>
      <c r="B68" s="85" t="s">
        <v>690</v>
      </c>
      <c r="C68" s="85" t="s">
        <v>691</v>
      </c>
      <c r="D68" s="86" t="s">
        <v>692</v>
      </c>
    </row>
    <row r="69" spans="1:7" ht="36" x14ac:dyDescent="0.3">
      <c r="A69" s="84" t="s">
        <v>135</v>
      </c>
      <c r="B69" s="85" t="s">
        <v>693</v>
      </c>
      <c r="C69" s="85" t="s">
        <v>2277</v>
      </c>
      <c r="D69" s="86"/>
    </row>
    <row r="70" spans="1:7" s="83" customFormat="1" ht="36" x14ac:dyDescent="0.3">
      <c r="A70" s="80" t="s">
        <v>136</v>
      </c>
      <c r="B70" s="81" t="s">
        <v>694</v>
      </c>
      <c r="C70" s="81" t="s">
        <v>695</v>
      </c>
      <c r="D70" s="82" t="s">
        <v>696</v>
      </c>
      <c r="E70" s="79"/>
      <c r="G70" s="79"/>
    </row>
    <row r="71" spans="1:7" ht="24" x14ac:dyDescent="0.25">
      <c r="A71" s="84" t="s">
        <v>137</v>
      </c>
      <c r="B71" s="85" t="s">
        <v>697</v>
      </c>
      <c r="C71" s="85" t="s">
        <v>698</v>
      </c>
      <c r="D71" s="88" t="s">
        <v>699</v>
      </c>
    </row>
    <row r="72" spans="1:7" s="87" customFormat="1" ht="36" x14ac:dyDescent="0.25">
      <c r="A72" s="84" t="s">
        <v>138</v>
      </c>
      <c r="B72" s="85" t="s">
        <v>700</v>
      </c>
      <c r="C72" s="88" t="s">
        <v>2278</v>
      </c>
      <c r="D72" s="86" t="s">
        <v>701</v>
      </c>
      <c r="E72" s="79"/>
      <c r="G72" s="79"/>
    </row>
    <row r="73" spans="1:7" ht="48" x14ac:dyDescent="0.3">
      <c r="A73" s="84" t="s">
        <v>139</v>
      </c>
      <c r="B73" s="85" t="s">
        <v>702</v>
      </c>
      <c r="C73" s="85" t="s">
        <v>2279</v>
      </c>
      <c r="D73" s="86" t="s">
        <v>703</v>
      </c>
    </row>
    <row r="74" spans="1:7" ht="24" x14ac:dyDescent="0.3">
      <c r="A74" s="84" t="s">
        <v>140</v>
      </c>
      <c r="B74" s="85" t="s">
        <v>704</v>
      </c>
      <c r="C74" s="85" t="s">
        <v>705</v>
      </c>
      <c r="D74" s="86" t="s">
        <v>706</v>
      </c>
    </row>
    <row r="75" spans="1:7" ht="24" x14ac:dyDescent="0.3">
      <c r="A75" s="84" t="s">
        <v>141</v>
      </c>
      <c r="B75" s="85" t="s">
        <v>707</v>
      </c>
      <c r="C75" s="85" t="s">
        <v>708</v>
      </c>
      <c r="D75" s="86" t="s">
        <v>709</v>
      </c>
    </row>
    <row r="76" spans="1:7" x14ac:dyDescent="0.3">
      <c r="A76" s="84" t="s">
        <v>44</v>
      </c>
      <c r="B76" s="85" t="s">
        <v>710</v>
      </c>
      <c r="C76" s="85" t="s">
        <v>711</v>
      </c>
      <c r="D76" s="86" t="s">
        <v>712</v>
      </c>
    </row>
    <row r="77" spans="1:7" s="87" customFormat="1" ht="60" x14ac:dyDescent="0.25">
      <c r="A77" s="84" t="s">
        <v>713</v>
      </c>
      <c r="B77" s="85" t="s">
        <v>714</v>
      </c>
      <c r="C77" s="85" t="s">
        <v>715</v>
      </c>
      <c r="D77" s="86" t="s">
        <v>716</v>
      </c>
      <c r="E77" s="79"/>
      <c r="F77" s="79"/>
      <c r="G77" s="79"/>
    </row>
    <row r="78" spans="1:7" ht="36" x14ac:dyDescent="0.3">
      <c r="A78" s="84" t="s">
        <v>142</v>
      </c>
      <c r="B78" s="85" t="s">
        <v>717</v>
      </c>
      <c r="C78" s="85" t="s">
        <v>2282</v>
      </c>
      <c r="D78" s="86" t="s">
        <v>718</v>
      </c>
    </row>
    <row r="79" spans="1:7" ht="36" x14ac:dyDescent="0.3">
      <c r="A79" s="84" t="s">
        <v>143</v>
      </c>
      <c r="B79" s="85" t="s">
        <v>719</v>
      </c>
      <c r="C79" s="85" t="s">
        <v>2283</v>
      </c>
      <c r="D79" s="86"/>
    </row>
    <row r="80" spans="1:7" ht="24" x14ac:dyDescent="0.3">
      <c r="A80" s="84" t="s">
        <v>144</v>
      </c>
      <c r="B80" s="85" t="s">
        <v>720</v>
      </c>
      <c r="C80" s="85" t="s">
        <v>721</v>
      </c>
      <c r="D80" s="86" t="s">
        <v>722</v>
      </c>
    </row>
    <row r="81" spans="1:7" ht="24" x14ac:dyDescent="0.3">
      <c r="A81" s="84" t="s">
        <v>145</v>
      </c>
      <c r="B81" s="85" t="s">
        <v>723</v>
      </c>
      <c r="C81" s="85" t="s">
        <v>724</v>
      </c>
      <c r="D81" s="86" t="s">
        <v>725</v>
      </c>
    </row>
    <row r="82" spans="1:7" s="83" customFormat="1" ht="36" x14ac:dyDescent="0.3">
      <c r="A82" s="80" t="s">
        <v>146</v>
      </c>
      <c r="B82" s="81" t="s">
        <v>726</v>
      </c>
      <c r="C82" s="81" t="s">
        <v>2284</v>
      </c>
      <c r="D82" s="82" t="s">
        <v>727</v>
      </c>
      <c r="E82" s="79"/>
      <c r="G82" s="79"/>
    </row>
    <row r="83" spans="1:7" ht="36" x14ac:dyDescent="0.3">
      <c r="A83" s="84" t="s">
        <v>147</v>
      </c>
      <c r="B83" s="85" t="s">
        <v>728</v>
      </c>
      <c r="C83" s="85" t="s">
        <v>729</v>
      </c>
      <c r="D83" s="86" t="s">
        <v>730</v>
      </c>
    </row>
    <row r="84" spans="1:7" ht="24" x14ac:dyDescent="0.3">
      <c r="A84" s="84" t="s">
        <v>148</v>
      </c>
      <c r="B84" s="85" t="s">
        <v>731</v>
      </c>
      <c r="C84" s="85" t="s">
        <v>732</v>
      </c>
      <c r="D84" s="86" t="s">
        <v>733</v>
      </c>
    </row>
    <row r="85" spans="1:7" ht="48" x14ac:dyDescent="0.3">
      <c r="A85" s="84" t="s">
        <v>149</v>
      </c>
      <c r="B85" s="85" t="s">
        <v>734</v>
      </c>
      <c r="C85" s="85" t="s">
        <v>2285</v>
      </c>
      <c r="D85" s="86" t="s">
        <v>735</v>
      </c>
    </row>
    <row r="86" spans="1:7" ht="24" x14ac:dyDescent="0.3">
      <c r="A86" s="84" t="s">
        <v>150</v>
      </c>
      <c r="B86" s="85" t="s">
        <v>736</v>
      </c>
      <c r="C86" s="85" t="s">
        <v>2286</v>
      </c>
      <c r="D86" s="86"/>
    </row>
    <row r="87" spans="1:7" ht="24" x14ac:dyDescent="0.3">
      <c r="A87" s="84" t="s">
        <v>151</v>
      </c>
      <c r="B87" s="85" t="s">
        <v>737</v>
      </c>
      <c r="C87" s="85" t="s">
        <v>2287</v>
      </c>
      <c r="D87" s="86"/>
    </row>
    <row r="88" spans="1:7" ht="24" x14ac:dyDescent="0.3">
      <c r="A88" s="84" t="s">
        <v>152</v>
      </c>
      <c r="B88" s="85" t="s">
        <v>738</v>
      </c>
      <c r="C88" s="85" t="s">
        <v>2288</v>
      </c>
      <c r="D88" s="86"/>
    </row>
    <row r="89" spans="1:7" ht="24" x14ac:dyDescent="0.3">
      <c r="A89" s="84" t="s">
        <v>153</v>
      </c>
      <c r="B89" s="85" t="s">
        <v>739</v>
      </c>
      <c r="C89" s="85" t="s">
        <v>740</v>
      </c>
      <c r="D89" s="86" t="s">
        <v>741</v>
      </c>
    </row>
    <row r="90" spans="1:7" ht="24" x14ac:dyDescent="0.3">
      <c r="A90" s="84" t="s">
        <v>154</v>
      </c>
      <c r="B90" s="85" t="s">
        <v>742</v>
      </c>
      <c r="C90" s="85" t="s">
        <v>2280</v>
      </c>
      <c r="D90" s="86" t="s">
        <v>743</v>
      </c>
    </row>
    <row r="91" spans="1:7" x14ac:dyDescent="0.3">
      <c r="A91" s="84" t="s">
        <v>45</v>
      </c>
      <c r="B91" s="85" t="s">
        <v>744</v>
      </c>
      <c r="C91" s="85" t="s">
        <v>745</v>
      </c>
      <c r="D91" s="86" t="s">
        <v>746</v>
      </c>
    </row>
    <row r="92" spans="1:7" s="83" customFormat="1" ht="48" x14ac:dyDescent="0.3">
      <c r="A92" s="80" t="s">
        <v>747</v>
      </c>
      <c r="B92" s="81" t="s">
        <v>748</v>
      </c>
      <c r="C92" s="81" t="s">
        <v>749</v>
      </c>
      <c r="D92" s="82" t="s">
        <v>750</v>
      </c>
      <c r="E92" s="79"/>
      <c r="G92" s="79"/>
    </row>
    <row r="93" spans="1:7" ht="36" x14ac:dyDescent="0.3">
      <c r="A93" s="84" t="s">
        <v>155</v>
      </c>
      <c r="B93" s="85" t="s">
        <v>751</v>
      </c>
      <c r="C93" s="85" t="s">
        <v>2281</v>
      </c>
      <c r="D93" s="86" t="s">
        <v>752</v>
      </c>
    </row>
    <row r="94" spans="1:7" ht="36" x14ac:dyDescent="0.3">
      <c r="A94" s="84" t="s">
        <v>156</v>
      </c>
      <c r="B94" s="85" t="s">
        <v>753</v>
      </c>
      <c r="C94" s="85" t="s">
        <v>2289</v>
      </c>
      <c r="D94" s="86" t="s">
        <v>754</v>
      </c>
    </row>
    <row r="95" spans="1:7" ht="36" x14ac:dyDescent="0.3">
      <c r="A95" s="84" t="s">
        <v>157</v>
      </c>
      <c r="B95" s="85" t="s">
        <v>755</v>
      </c>
      <c r="C95" s="85" t="s">
        <v>2283</v>
      </c>
      <c r="D95" s="86" t="s">
        <v>756</v>
      </c>
    </row>
    <row r="96" spans="1:7" s="87" customFormat="1" ht="24" x14ac:dyDescent="0.25">
      <c r="A96" s="84" t="s">
        <v>158</v>
      </c>
      <c r="B96" s="85" t="s">
        <v>757</v>
      </c>
      <c r="C96" s="85" t="s">
        <v>758</v>
      </c>
      <c r="D96" s="86" t="s">
        <v>759</v>
      </c>
      <c r="E96" s="79"/>
      <c r="G96" s="79"/>
    </row>
    <row r="97" spans="1:7" ht="24" x14ac:dyDescent="0.3">
      <c r="A97" s="84" t="s">
        <v>159</v>
      </c>
      <c r="B97" s="85" t="s">
        <v>760</v>
      </c>
      <c r="C97" s="85" t="s">
        <v>761</v>
      </c>
      <c r="D97" s="86" t="s">
        <v>762</v>
      </c>
    </row>
    <row r="98" spans="1:7" ht="24" x14ac:dyDescent="0.3">
      <c r="A98" s="84" t="s">
        <v>160</v>
      </c>
      <c r="B98" s="85" t="s">
        <v>763</v>
      </c>
      <c r="C98" s="85" t="s">
        <v>764</v>
      </c>
      <c r="D98" s="86" t="s">
        <v>765</v>
      </c>
    </row>
    <row r="99" spans="1:7" ht="24" x14ac:dyDescent="0.3">
      <c r="A99" s="84" t="s">
        <v>161</v>
      </c>
      <c r="B99" s="85" t="s">
        <v>766</v>
      </c>
      <c r="C99" s="85" t="s">
        <v>767</v>
      </c>
      <c r="D99" s="86" t="s">
        <v>768</v>
      </c>
    </row>
    <row r="100" spans="1:7" ht="48" x14ac:dyDescent="0.3">
      <c r="A100" s="84" t="s">
        <v>162</v>
      </c>
      <c r="B100" s="85" t="s">
        <v>769</v>
      </c>
      <c r="C100" s="85" t="s">
        <v>770</v>
      </c>
      <c r="D100" s="86" t="s">
        <v>771</v>
      </c>
    </row>
    <row r="101" spans="1:7" x14ac:dyDescent="0.3">
      <c r="A101" s="84" t="s">
        <v>46</v>
      </c>
      <c r="B101" s="85" t="s">
        <v>772</v>
      </c>
      <c r="C101" s="85" t="s">
        <v>773</v>
      </c>
      <c r="D101" s="86" t="s">
        <v>774</v>
      </c>
    </row>
    <row r="102" spans="1:7" s="83" customFormat="1" ht="48" x14ac:dyDescent="0.3">
      <c r="A102" s="80" t="s">
        <v>775</v>
      </c>
      <c r="B102" s="81" t="s">
        <v>776</v>
      </c>
      <c r="C102" s="81" t="s">
        <v>777</v>
      </c>
      <c r="D102" s="82" t="s">
        <v>778</v>
      </c>
      <c r="E102" s="79"/>
      <c r="G102" s="79"/>
    </row>
    <row r="103" spans="1:7" ht="24" x14ac:dyDescent="0.3">
      <c r="A103" s="84" t="s">
        <v>163</v>
      </c>
      <c r="B103" s="85" t="s">
        <v>779</v>
      </c>
      <c r="C103" s="85" t="s">
        <v>780</v>
      </c>
      <c r="D103" s="86" t="s">
        <v>781</v>
      </c>
    </row>
    <row r="104" spans="1:7" ht="24" x14ac:dyDescent="0.3">
      <c r="A104" s="84" t="s">
        <v>164</v>
      </c>
      <c r="B104" s="85" t="s">
        <v>782</v>
      </c>
      <c r="C104" s="85" t="s">
        <v>2291</v>
      </c>
      <c r="D104" s="86" t="s">
        <v>783</v>
      </c>
    </row>
    <row r="105" spans="1:7" ht="24" x14ac:dyDescent="0.3">
      <c r="A105" s="84" t="s">
        <v>165</v>
      </c>
      <c r="B105" s="85" t="s">
        <v>784</v>
      </c>
      <c r="C105" s="85" t="s">
        <v>2292</v>
      </c>
      <c r="D105" s="86" t="s">
        <v>785</v>
      </c>
    </row>
    <row r="106" spans="1:7" ht="24" x14ac:dyDescent="0.3">
      <c r="A106" s="84" t="s">
        <v>166</v>
      </c>
      <c r="B106" s="85" t="s">
        <v>786</v>
      </c>
      <c r="C106" s="85" t="s">
        <v>2293</v>
      </c>
      <c r="D106" s="86" t="s">
        <v>787</v>
      </c>
    </row>
    <row r="107" spans="1:7" ht="24" x14ac:dyDescent="0.3">
      <c r="A107" s="84" t="s">
        <v>167</v>
      </c>
      <c r="B107" s="85" t="s">
        <v>788</v>
      </c>
      <c r="C107" s="85" t="s">
        <v>789</v>
      </c>
      <c r="D107" s="86" t="s">
        <v>790</v>
      </c>
    </row>
    <row r="108" spans="1:7" ht="24" x14ac:dyDescent="0.3">
      <c r="A108" s="84" t="s">
        <v>168</v>
      </c>
      <c r="B108" s="85" t="s">
        <v>791</v>
      </c>
      <c r="C108" s="85" t="s">
        <v>792</v>
      </c>
      <c r="D108" s="86" t="s">
        <v>793</v>
      </c>
    </row>
    <row r="109" spans="1:7" ht="24" x14ac:dyDescent="0.3">
      <c r="A109" s="84" t="s">
        <v>169</v>
      </c>
      <c r="B109" s="85" t="s">
        <v>794</v>
      </c>
      <c r="C109" s="85" t="s">
        <v>795</v>
      </c>
      <c r="D109" s="86" t="s">
        <v>796</v>
      </c>
    </row>
    <row r="110" spans="1:7" s="83" customFormat="1" ht="24" x14ac:dyDescent="0.3">
      <c r="A110" s="80" t="s">
        <v>170</v>
      </c>
      <c r="B110" s="81" t="s">
        <v>797</v>
      </c>
      <c r="C110" s="81" t="s">
        <v>798</v>
      </c>
      <c r="D110" s="82" t="s">
        <v>799</v>
      </c>
      <c r="E110" s="79"/>
      <c r="G110" s="79"/>
    </row>
    <row r="111" spans="1:7" x14ac:dyDescent="0.3">
      <c r="A111" s="84" t="s">
        <v>47</v>
      </c>
      <c r="B111" s="85" t="s">
        <v>606</v>
      </c>
      <c r="C111" s="85" t="s">
        <v>607</v>
      </c>
      <c r="D111" s="86" t="s">
        <v>608</v>
      </c>
    </row>
    <row r="112" spans="1:7" s="83" customFormat="1" ht="72" x14ac:dyDescent="0.3">
      <c r="A112" s="80" t="s">
        <v>800</v>
      </c>
      <c r="B112" s="81" t="s">
        <v>610</v>
      </c>
      <c r="C112" s="81" t="s">
        <v>611</v>
      </c>
      <c r="D112" s="82" t="s">
        <v>612</v>
      </c>
      <c r="E112" s="79"/>
      <c r="G112" s="79"/>
    </row>
    <row r="113" spans="1:7" ht="24" x14ac:dyDescent="0.3">
      <c r="A113" s="84" t="s">
        <v>171</v>
      </c>
      <c r="B113" s="85" t="s">
        <v>801</v>
      </c>
      <c r="C113" s="85" t="s">
        <v>802</v>
      </c>
      <c r="D113" s="86" t="s">
        <v>803</v>
      </c>
    </row>
    <row r="114" spans="1:7" ht="24" x14ac:dyDescent="0.3">
      <c r="A114" s="84" t="s">
        <v>172</v>
      </c>
      <c r="B114" s="85" t="s">
        <v>804</v>
      </c>
      <c r="C114" s="85" t="s">
        <v>805</v>
      </c>
      <c r="D114" s="86" t="s">
        <v>806</v>
      </c>
    </row>
    <row r="115" spans="1:7" ht="24" x14ac:dyDescent="0.3">
      <c r="A115" s="84" t="s">
        <v>173</v>
      </c>
      <c r="B115" s="85" t="s">
        <v>807</v>
      </c>
      <c r="C115" s="85" t="s">
        <v>808</v>
      </c>
      <c r="D115" s="86" t="s">
        <v>809</v>
      </c>
    </row>
    <row r="116" spans="1:7" ht="24" x14ac:dyDescent="0.3">
      <c r="A116" s="84" t="s">
        <v>174</v>
      </c>
      <c r="B116" s="85" t="s">
        <v>810</v>
      </c>
      <c r="C116" s="85" t="s">
        <v>811</v>
      </c>
      <c r="D116" s="86" t="s">
        <v>812</v>
      </c>
    </row>
    <row r="117" spans="1:7" ht="24" x14ac:dyDescent="0.3">
      <c r="A117" s="84" t="s">
        <v>175</v>
      </c>
      <c r="B117" s="85" t="s">
        <v>813</v>
      </c>
      <c r="C117" s="85" t="s">
        <v>814</v>
      </c>
      <c r="D117" s="86" t="s">
        <v>815</v>
      </c>
    </row>
    <row r="118" spans="1:7" ht="24" x14ac:dyDescent="0.3">
      <c r="A118" s="84" t="s">
        <v>176</v>
      </c>
      <c r="B118" s="85" t="s">
        <v>816</v>
      </c>
      <c r="C118" s="85" t="s">
        <v>817</v>
      </c>
      <c r="D118" s="86" t="s">
        <v>818</v>
      </c>
    </row>
    <row r="119" spans="1:7" x14ac:dyDescent="0.3">
      <c r="A119" s="84" t="s">
        <v>27</v>
      </c>
      <c r="B119" s="85" t="s">
        <v>819</v>
      </c>
      <c r="C119" s="85" t="s">
        <v>820</v>
      </c>
      <c r="D119" s="86" t="s">
        <v>821</v>
      </c>
    </row>
    <row r="120" spans="1:7" ht="72" x14ac:dyDescent="0.3">
      <c r="A120" s="84" t="s">
        <v>822</v>
      </c>
      <c r="B120" s="85" t="s">
        <v>823</v>
      </c>
      <c r="C120" s="85" t="s">
        <v>824</v>
      </c>
      <c r="D120" s="86" t="s">
        <v>825</v>
      </c>
    </row>
    <row r="121" spans="1:7" x14ac:dyDescent="0.3">
      <c r="A121" s="84" t="s">
        <v>48</v>
      </c>
      <c r="B121" s="85" t="s">
        <v>826</v>
      </c>
      <c r="C121" s="85" t="s">
        <v>827</v>
      </c>
      <c r="D121" s="86" t="s">
        <v>828</v>
      </c>
    </row>
    <row r="122" spans="1:7" ht="72" x14ac:dyDescent="0.3">
      <c r="A122" s="84" t="s">
        <v>829</v>
      </c>
      <c r="B122" s="85" t="s">
        <v>830</v>
      </c>
      <c r="C122" s="85" t="s">
        <v>831</v>
      </c>
      <c r="D122" s="86" t="s">
        <v>832</v>
      </c>
    </row>
    <row r="123" spans="1:7" s="83" customFormat="1" ht="36" x14ac:dyDescent="0.3">
      <c r="A123" s="80" t="s">
        <v>177</v>
      </c>
      <c r="B123" s="81" t="s">
        <v>833</v>
      </c>
      <c r="C123" s="81" t="s">
        <v>2299</v>
      </c>
      <c r="D123" s="82" t="s">
        <v>834</v>
      </c>
      <c r="E123" s="79"/>
      <c r="G123" s="79"/>
    </row>
    <row r="124" spans="1:7" ht="24" x14ac:dyDescent="0.3">
      <c r="A124" s="84" t="s">
        <v>178</v>
      </c>
      <c r="B124" s="85" t="s">
        <v>835</v>
      </c>
      <c r="C124" s="85" t="s">
        <v>836</v>
      </c>
      <c r="D124" s="86" t="s">
        <v>837</v>
      </c>
    </row>
    <row r="125" spans="1:7" ht="36" x14ac:dyDescent="0.3">
      <c r="A125" s="84" t="s">
        <v>179</v>
      </c>
      <c r="B125" s="85" t="s">
        <v>838</v>
      </c>
      <c r="C125" s="85" t="s">
        <v>839</v>
      </c>
      <c r="D125" s="86" t="s">
        <v>840</v>
      </c>
    </row>
    <row r="126" spans="1:7" ht="36" x14ac:dyDescent="0.3">
      <c r="A126" s="84" t="s">
        <v>180</v>
      </c>
      <c r="B126" s="85" t="s">
        <v>841</v>
      </c>
      <c r="C126" s="85" t="s">
        <v>2290</v>
      </c>
      <c r="D126" s="86" t="s">
        <v>842</v>
      </c>
    </row>
    <row r="127" spans="1:7" ht="36" x14ac:dyDescent="0.3">
      <c r="A127" s="84" t="s">
        <v>181</v>
      </c>
      <c r="B127" s="85" t="s">
        <v>843</v>
      </c>
      <c r="C127" s="85" t="s">
        <v>844</v>
      </c>
      <c r="D127" s="86" t="s">
        <v>845</v>
      </c>
    </row>
    <row r="128" spans="1:7" ht="24" x14ac:dyDescent="0.3">
      <c r="A128" s="84" t="s">
        <v>182</v>
      </c>
      <c r="B128" s="85" t="s">
        <v>846</v>
      </c>
      <c r="C128" s="85" t="s">
        <v>2300</v>
      </c>
      <c r="D128" s="86" t="s">
        <v>847</v>
      </c>
    </row>
    <row r="129" spans="1:7" ht="24" x14ac:dyDescent="0.3">
      <c r="A129" s="84" t="s">
        <v>183</v>
      </c>
      <c r="B129" s="85" t="s">
        <v>848</v>
      </c>
      <c r="C129" s="85" t="s">
        <v>849</v>
      </c>
      <c r="D129" s="86" t="s">
        <v>850</v>
      </c>
    </row>
    <row r="130" spans="1:7" ht="48" x14ac:dyDescent="0.3">
      <c r="A130" s="84" t="s">
        <v>184</v>
      </c>
      <c r="B130" s="85" t="s">
        <v>851</v>
      </c>
      <c r="C130" s="85" t="s">
        <v>2301</v>
      </c>
      <c r="D130" s="86" t="s">
        <v>852</v>
      </c>
    </row>
    <row r="131" spans="1:7" x14ac:dyDescent="0.3">
      <c r="A131" s="84" t="s">
        <v>49</v>
      </c>
      <c r="B131" s="85" t="s">
        <v>853</v>
      </c>
      <c r="C131" s="85" t="s">
        <v>854</v>
      </c>
      <c r="D131" s="86" t="s">
        <v>855</v>
      </c>
    </row>
    <row r="132" spans="1:7" ht="60" x14ac:dyDescent="0.3">
      <c r="A132" s="84" t="s">
        <v>856</v>
      </c>
      <c r="B132" s="85" t="s">
        <v>830</v>
      </c>
      <c r="C132" s="85" t="s">
        <v>857</v>
      </c>
      <c r="D132" s="86" t="s">
        <v>858</v>
      </c>
    </row>
    <row r="133" spans="1:7" ht="48" x14ac:dyDescent="0.3">
      <c r="A133" s="84" t="s">
        <v>185</v>
      </c>
      <c r="B133" s="85" t="s">
        <v>859</v>
      </c>
      <c r="C133" s="85" t="s">
        <v>860</v>
      </c>
      <c r="D133" s="86" t="s">
        <v>861</v>
      </c>
    </row>
    <row r="134" spans="1:7" s="89" customFormat="1" ht="24" x14ac:dyDescent="0.25">
      <c r="A134" s="80" t="s">
        <v>186</v>
      </c>
      <c r="B134" s="81" t="s">
        <v>862</v>
      </c>
      <c r="C134" s="81" t="s">
        <v>863</v>
      </c>
      <c r="D134" s="82" t="s">
        <v>864</v>
      </c>
      <c r="E134" s="79"/>
      <c r="G134" s="79"/>
    </row>
    <row r="135" spans="1:7" s="87" customFormat="1" ht="36" x14ac:dyDescent="0.25">
      <c r="A135" s="84" t="s">
        <v>187</v>
      </c>
      <c r="B135" s="85" t="s">
        <v>865</v>
      </c>
      <c r="C135" s="85" t="s">
        <v>866</v>
      </c>
      <c r="D135" s="86" t="s">
        <v>867</v>
      </c>
      <c r="E135" s="79"/>
      <c r="G135" s="79"/>
    </row>
    <row r="136" spans="1:7" ht="24" x14ac:dyDescent="0.3">
      <c r="A136" s="84" t="s">
        <v>188</v>
      </c>
      <c r="B136" s="85" t="s">
        <v>868</v>
      </c>
      <c r="C136" s="85" t="s">
        <v>2302</v>
      </c>
      <c r="D136" s="86" t="s">
        <v>869</v>
      </c>
    </row>
    <row r="137" spans="1:7" ht="48" x14ac:dyDescent="0.3">
      <c r="A137" s="84" t="s">
        <v>189</v>
      </c>
      <c r="B137" s="85" t="s">
        <v>870</v>
      </c>
      <c r="C137" s="85" t="s">
        <v>2294</v>
      </c>
      <c r="D137" s="86" t="s">
        <v>871</v>
      </c>
    </row>
    <row r="138" spans="1:7" ht="24" x14ac:dyDescent="0.3">
      <c r="A138" s="84" t="s">
        <v>190</v>
      </c>
      <c r="B138" s="85" t="s">
        <v>872</v>
      </c>
      <c r="C138" s="85" t="s">
        <v>2295</v>
      </c>
      <c r="D138" s="86" t="s">
        <v>873</v>
      </c>
    </row>
    <row r="139" spans="1:7" ht="24" x14ac:dyDescent="0.3">
      <c r="A139" s="84" t="s">
        <v>191</v>
      </c>
      <c r="B139" s="85" t="s">
        <v>874</v>
      </c>
      <c r="C139" s="85" t="s">
        <v>849</v>
      </c>
      <c r="D139" s="86" t="s">
        <v>850</v>
      </c>
    </row>
    <row r="140" spans="1:7" ht="24" x14ac:dyDescent="0.3">
      <c r="A140" s="84" t="s">
        <v>192</v>
      </c>
      <c r="B140" s="85" t="s">
        <v>875</v>
      </c>
      <c r="C140" s="85" t="s">
        <v>2303</v>
      </c>
      <c r="D140" s="86" t="s">
        <v>876</v>
      </c>
    </row>
    <row r="141" spans="1:7" x14ac:dyDescent="0.3">
      <c r="A141" s="84" t="s">
        <v>50</v>
      </c>
      <c r="B141" s="85" t="s">
        <v>877</v>
      </c>
      <c r="C141" s="85" t="s">
        <v>878</v>
      </c>
      <c r="D141" s="86" t="s">
        <v>879</v>
      </c>
    </row>
    <row r="142" spans="1:7" s="83" customFormat="1" ht="84" x14ac:dyDescent="0.3">
      <c r="A142" s="80" t="s">
        <v>880</v>
      </c>
      <c r="B142" s="81" t="s">
        <v>881</v>
      </c>
      <c r="C142" s="81" t="s">
        <v>882</v>
      </c>
      <c r="D142" s="82" t="s">
        <v>883</v>
      </c>
      <c r="E142" s="79"/>
      <c r="G142" s="79"/>
    </row>
    <row r="143" spans="1:7" ht="36" x14ac:dyDescent="0.3">
      <c r="A143" s="84" t="s">
        <v>193</v>
      </c>
      <c r="B143" s="85" t="s">
        <v>884</v>
      </c>
      <c r="C143" s="85" t="s">
        <v>885</v>
      </c>
      <c r="D143" s="86" t="s">
        <v>886</v>
      </c>
    </row>
    <row r="144" spans="1:7" ht="24" x14ac:dyDescent="0.3">
      <c r="A144" s="84" t="s">
        <v>194</v>
      </c>
      <c r="B144" s="85" t="s">
        <v>887</v>
      </c>
      <c r="C144" s="85" t="s">
        <v>888</v>
      </c>
      <c r="D144" s="86" t="s">
        <v>889</v>
      </c>
    </row>
    <row r="145" spans="1:7" ht="24" x14ac:dyDescent="0.3">
      <c r="A145" s="84" t="s">
        <v>195</v>
      </c>
      <c r="B145" s="85" t="s">
        <v>890</v>
      </c>
      <c r="C145" s="85" t="s">
        <v>2304</v>
      </c>
      <c r="D145" s="86" t="s">
        <v>891</v>
      </c>
    </row>
    <row r="146" spans="1:7" ht="36" x14ac:dyDescent="0.3">
      <c r="A146" s="84" t="s">
        <v>196</v>
      </c>
      <c r="B146" s="85" t="s">
        <v>892</v>
      </c>
      <c r="C146" s="85" t="s">
        <v>2305</v>
      </c>
      <c r="D146" s="86"/>
    </row>
    <row r="147" spans="1:7" ht="24" x14ac:dyDescent="0.3">
      <c r="A147" s="84" t="s">
        <v>197</v>
      </c>
      <c r="B147" s="85" t="s">
        <v>893</v>
      </c>
      <c r="C147" s="85" t="s">
        <v>894</v>
      </c>
      <c r="D147" s="86" t="s">
        <v>895</v>
      </c>
    </row>
    <row r="148" spans="1:7" x14ac:dyDescent="0.3">
      <c r="A148" s="84" t="s">
        <v>51</v>
      </c>
      <c r="B148" s="85" t="s">
        <v>896</v>
      </c>
      <c r="C148" s="85" t="s">
        <v>897</v>
      </c>
      <c r="D148" s="86" t="s">
        <v>898</v>
      </c>
    </row>
    <row r="149" spans="1:7" ht="72" x14ac:dyDescent="0.3">
      <c r="A149" s="84" t="s">
        <v>899</v>
      </c>
      <c r="B149" s="85" t="s">
        <v>900</v>
      </c>
      <c r="C149" s="85" t="s">
        <v>901</v>
      </c>
      <c r="D149" s="86" t="s">
        <v>902</v>
      </c>
    </row>
    <row r="150" spans="1:7" s="83" customFormat="1" ht="36" x14ac:dyDescent="0.3">
      <c r="A150" s="80" t="s">
        <v>198</v>
      </c>
      <c r="B150" s="81" t="s">
        <v>903</v>
      </c>
      <c r="C150" s="81" t="s">
        <v>2296</v>
      </c>
      <c r="D150" s="82" t="s">
        <v>904</v>
      </c>
      <c r="E150" s="79"/>
      <c r="G150" s="79"/>
    </row>
    <row r="151" spans="1:7" ht="36" x14ac:dyDescent="0.3">
      <c r="A151" s="84" t="s">
        <v>199</v>
      </c>
      <c r="B151" s="85" t="s">
        <v>905</v>
      </c>
      <c r="C151" s="85" t="s">
        <v>2297</v>
      </c>
      <c r="D151" s="86" t="s">
        <v>906</v>
      </c>
    </row>
    <row r="152" spans="1:7" ht="24" x14ac:dyDescent="0.3">
      <c r="A152" s="84" t="s">
        <v>200</v>
      </c>
      <c r="B152" s="85" t="s">
        <v>907</v>
      </c>
      <c r="C152" s="85" t="s">
        <v>2298</v>
      </c>
      <c r="D152" s="86"/>
    </row>
    <row r="153" spans="1:7" ht="24" x14ac:dyDescent="0.3">
      <c r="A153" s="84" t="s">
        <v>201</v>
      </c>
      <c r="B153" s="85" t="s">
        <v>908</v>
      </c>
      <c r="C153" s="85" t="s">
        <v>2306</v>
      </c>
      <c r="D153" s="86" t="s">
        <v>909</v>
      </c>
    </row>
    <row r="154" spans="1:7" x14ac:dyDescent="0.3">
      <c r="A154" s="84" t="s">
        <v>202</v>
      </c>
      <c r="B154" s="85" t="s">
        <v>910</v>
      </c>
      <c r="C154" s="85" t="s">
        <v>2307</v>
      </c>
      <c r="D154" s="86"/>
    </row>
    <row r="155" spans="1:7" s="87" customFormat="1" ht="24" x14ac:dyDescent="0.25">
      <c r="A155" s="84" t="s">
        <v>203</v>
      </c>
      <c r="B155" s="85" t="s">
        <v>911</v>
      </c>
      <c r="C155" s="85" t="s">
        <v>2308</v>
      </c>
      <c r="D155" s="86"/>
      <c r="E155" s="79"/>
      <c r="G155" s="79"/>
    </row>
    <row r="156" spans="1:7" ht="36" x14ac:dyDescent="0.3">
      <c r="A156" s="84" t="s">
        <v>204</v>
      </c>
      <c r="B156" s="85" t="s">
        <v>912</v>
      </c>
      <c r="C156" s="85" t="s">
        <v>913</v>
      </c>
      <c r="D156" s="86" t="s">
        <v>914</v>
      </c>
    </row>
    <row r="157" spans="1:7" ht="24" x14ac:dyDescent="0.3">
      <c r="A157" s="84" t="s">
        <v>205</v>
      </c>
      <c r="B157" s="85" t="s">
        <v>915</v>
      </c>
      <c r="C157" s="85" t="s">
        <v>2309</v>
      </c>
      <c r="D157" s="86" t="s">
        <v>916</v>
      </c>
    </row>
    <row r="158" spans="1:7" s="83" customFormat="1" ht="36" x14ac:dyDescent="0.3">
      <c r="A158" s="80" t="s">
        <v>206</v>
      </c>
      <c r="B158" s="81" t="s">
        <v>917</v>
      </c>
      <c r="C158" s="81" t="s">
        <v>918</v>
      </c>
      <c r="D158" s="82" t="s">
        <v>919</v>
      </c>
      <c r="E158" s="79"/>
      <c r="G158" s="79"/>
    </row>
    <row r="159" spans="1:7" s="83" customFormat="1" x14ac:dyDescent="0.3">
      <c r="A159" s="84" t="s">
        <v>52</v>
      </c>
      <c r="B159" s="85" t="s">
        <v>606</v>
      </c>
      <c r="C159" s="85" t="s">
        <v>607</v>
      </c>
      <c r="D159" s="86" t="s">
        <v>608</v>
      </c>
      <c r="E159" s="79"/>
      <c r="G159" s="79"/>
    </row>
    <row r="160" spans="1:7" ht="72" x14ac:dyDescent="0.3">
      <c r="A160" s="80" t="s">
        <v>920</v>
      </c>
      <c r="B160" s="81" t="s">
        <v>610</v>
      </c>
      <c r="C160" s="81" t="s">
        <v>611</v>
      </c>
      <c r="D160" s="82" t="s">
        <v>612</v>
      </c>
    </row>
    <row r="161" spans="1:7" ht="24" x14ac:dyDescent="0.3">
      <c r="A161" s="84" t="s">
        <v>207</v>
      </c>
      <c r="B161" s="85" t="s">
        <v>921</v>
      </c>
      <c r="C161" s="85" t="s">
        <v>922</v>
      </c>
      <c r="D161" s="86" t="s">
        <v>923</v>
      </c>
    </row>
    <row r="162" spans="1:7" ht="24" x14ac:dyDescent="0.3">
      <c r="A162" s="84" t="s">
        <v>208</v>
      </c>
      <c r="B162" s="85" t="s">
        <v>924</v>
      </c>
      <c r="C162" s="85" t="s">
        <v>925</v>
      </c>
      <c r="D162" s="86" t="s">
        <v>926</v>
      </c>
    </row>
    <row r="163" spans="1:7" ht="24" x14ac:dyDescent="0.3">
      <c r="A163" s="84" t="s">
        <v>209</v>
      </c>
      <c r="B163" s="85" t="s">
        <v>927</v>
      </c>
      <c r="C163" s="85" t="s">
        <v>928</v>
      </c>
      <c r="D163" s="86" t="s">
        <v>929</v>
      </c>
    </row>
    <row r="164" spans="1:7" ht="24" x14ac:dyDescent="0.3">
      <c r="A164" s="84" t="s">
        <v>210</v>
      </c>
      <c r="B164" s="85" t="s">
        <v>930</v>
      </c>
      <c r="C164" s="85" t="s">
        <v>931</v>
      </c>
      <c r="D164" s="86" t="s">
        <v>932</v>
      </c>
    </row>
    <row r="165" spans="1:7" ht="24" x14ac:dyDescent="0.3">
      <c r="A165" s="84" t="s">
        <v>211</v>
      </c>
      <c r="B165" s="85" t="s">
        <v>933</v>
      </c>
      <c r="C165" s="85" t="s">
        <v>934</v>
      </c>
      <c r="D165" s="86" t="s">
        <v>935</v>
      </c>
    </row>
    <row r="166" spans="1:7" x14ac:dyDescent="0.3">
      <c r="A166" s="84" t="s">
        <v>212</v>
      </c>
      <c r="B166" s="85" t="s">
        <v>936</v>
      </c>
      <c r="C166" s="85" t="s">
        <v>937</v>
      </c>
      <c r="D166" s="86" t="s">
        <v>938</v>
      </c>
    </row>
    <row r="167" spans="1:7" s="87" customFormat="1" x14ac:dyDescent="0.25">
      <c r="A167" s="84" t="s">
        <v>25</v>
      </c>
      <c r="B167" s="85" t="s">
        <v>939</v>
      </c>
      <c r="C167" s="85" t="s">
        <v>940</v>
      </c>
      <c r="D167" s="86" t="s">
        <v>941</v>
      </c>
      <c r="E167" s="79"/>
      <c r="G167" s="79"/>
    </row>
    <row r="168" spans="1:7" s="83" customFormat="1" ht="24" x14ac:dyDescent="0.3">
      <c r="A168" s="84" t="s">
        <v>942</v>
      </c>
      <c r="B168" s="85" t="s">
        <v>943</v>
      </c>
      <c r="C168" s="85" t="s">
        <v>944</v>
      </c>
      <c r="D168" s="86" t="s">
        <v>945</v>
      </c>
      <c r="E168" s="79"/>
      <c r="G168" s="79"/>
    </row>
    <row r="169" spans="1:7" x14ac:dyDescent="0.3">
      <c r="A169" s="84" t="s">
        <v>53</v>
      </c>
      <c r="B169" s="85" t="s">
        <v>946</v>
      </c>
      <c r="C169" s="85" t="s">
        <v>947</v>
      </c>
      <c r="D169" s="86" t="s">
        <v>948</v>
      </c>
    </row>
    <row r="170" spans="1:7" ht="36" x14ac:dyDescent="0.3">
      <c r="A170" s="80" t="s">
        <v>949</v>
      </c>
      <c r="B170" s="81" t="s">
        <v>950</v>
      </c>
      <c r="C170" s="81" t="s">
        <v>951</v>
      </c>
      <c r="D170" s="82" t="s">
        <v>952</v>
      </c>
    </row>
    <row r="171" spans="1:7" ht="24" x14ac:dyDescent="0.3">
      <c r="A171" s="84" t="s">
        <v>213</v>
      </c>
      <c r="B171" s="85" t="s">
        <v>953</v>
      </c>
      <c r="C171" s="85" t="s">
        <v>954</v>
      </c>
      <c r="D171" s="86" t="s">
        <v>955</v>
      </c>
    </row>
    <row r="172" spans="1:7" ht="24" x14ac:dyDescent="0.3">
      <c r="A172" s="84" t="s">
        <v>214</v>
      </c>
      <c r="B172" s="85" t="s">
        <v>956</v>
      </c>
      <c r="C172" s="85" t="s">
        <v>957</v>
      </c>
      <c r="D172" s="86" t="s">
        <v>958</v>
      </c>
    </row>
    <row r="173" spans="1:7" ht="24" x14ac:dyDescent="0.3">
      <c r="A173" s="84" t="s">
        <v>215</v>
      </c>
      <c r="B173" s="85" t="s">
        <v>959</v>
      </c>
      <c r="C173" s="85" t="s">
        <v>960</v>
      </c>
      <c r="D173" s="86" t="s">
        <v>961</v>
      </c>
    </row>
    <row r="174" spans="1:7" ht="24" x14ac:dyDescent="0.3">
      <c r="A174" s="84" t="s">
        <v>216</v>
      </c>
      <c r="B174" s="85" t="s">
        <v>962</v>
      </c>
      <c r="C174" s="85" t="s">
        <v>963</v>
      </c>
      <c r="D174" s="86" t="s">
        <v>964</v>
      </c>
    </row>
    <row r="175" spans="1:7" ht="24" x14ac:dyDescent="0.3">
      <c r="A175" s="84" t="s">
        <v>217</v>
      </c>
      <c r="B175" s="85" t="s">
        <v>965</v>
      </c>
      <c r="C175" s="85" t="s">
        <v>966</v>
      </c>
      <c r="D175" s="86" t="s">
        <v>967</v>
      </c>
    </row>
    <row r="176" spans="1:7" ht="24" x14ac:dyDescent="0.3">
      <c r="A176" s="84" t="s">
        <v>218</v>
      </c>
      <c r="B176" s="85" t="s">
        <v>968</v>
      </c>
      <c r="C176" s="85" t="s">
        <v>969</v>
      </c>
      <c r="D176" s="86" t="s">
        <v>970</v>
      </c>
    </row>
    <row r="177" spans="1:7" ht="48" x14ac:dyDescent="0.3">
      <c r="A177" s="84" t="s">
        <v>219</v>
      </c>
      <c r="B177" s="85" t="s">
        <v>971</v>
      </c>
      <c r="C177" s="85" t="s">
        <v>972</v>
      </c>
      <c r="D177" s="86" t="s">
        <v>973</v>
      </c>
    </row>
    <row r="178" spans="1:7" ht="24" x14ac:dyDescent="0.3">
      <c r="A178" s="84" t="s">
        <v>220</v>
      </c>
      <c r="B178" s="85" t="s">
        <v>974</v>
      </c>
      <c r="C178" s="85" t="s">
        <v>975</v>
      </c>
      <c r="D178" s="86" t="s">
        <v>976</v>
      </c>
    </row>
    <row r="179" spans="1:7" x14ac:dyDescent="0.3">
      <c r="A179" s="84" t="s">
        <v>54</v>
      </c>
      <c r="B179" s="85" t="s">
        <v>977</v>
      </c>
      <c r="C179" s="85" t="s">
        <v>978</v>
      </c>
      <c r="D179" s="86" t="s">
        <v>979</v>
      </c>
    </row>
    <row r="180" spans="1:7" s="87" customFormat="1" ht="60" x14ac:dyDescent="0.25">
      <c r="A180" s="84" t="s">
        <v>980</v>
      </c>
      <c r="B180" s="85" t="s">
        <v>981</v>
      </c>
      <c r="C180" s="85" t="s">
        <v>982</v>
      </c>
      <c r="D180" s="86" t="s">
        <v>983</v>
      </c>
      <c r="E180" s="79"/>
      <c r="G180" s="79"/>
    </row>
    <row r="181" spans="1:7" s="83" customFormat="1" ht="36" x14ac:dyDescent="0.3">
      <c r="A181" s="84" t="s">
        <v>221</v>
      </c>
      <c r="B181" s="85" t="s">
        <v>984</v>
      </c>
      <c r="C181" s="85" t="s">
        <v>985</v>
      </c>
      <c r="D181" s="86" t="s">
        <v>986</v>
      </c>
      <c r="E181" s="79"/>
      <c r="G181" s="79"/>
    </row>
    <row r="182" spans="1:7" ht="36" x14ac:dyDescent="0.3">
      <c r="A182" s="84" t="s">
        <v>222</v>
      </c>
      <c r="B182" s="85" t="s">
        <v>987</v>
      </c>
      <c r="C182" s="85" t="s">
        <v>988</v>
      </c>
      <c r="D182" s="86" t="s">
        <v>989</v>
      </c>
    </row>
    <row r="183" spans="1:7" ht="48" x14ac:dyDescent="0.3">
      <c r="A183" s="80" t="s">
        <v>223</v>
      </c>
      <c r="B183" s="81" t="s">
        <v>990</v>
      </c>
      <c r="C183" s="81" t="s">
        <v>991</v>
      </c>
      <c r="D183" s="82" t="s">
        <v>992</v>
      </c>
    </row>
    <row r="184" spans="1:7" ht="36" x14ac:dyDescent="0.3">
      <c r="A184" s="84" t="s">
        <v>224</v>
      </c>
      <c r="B184" s="85" t="s">
        <v>993</v>
      </c>
      <c r="C184" s="85" t="s">
        <v>994</v>
      </c>
      <c r="D184" s="86" t="s">
        <v>995</v>
      </c>
    </row>
    <row r="185" spans="1:7" ht="36" x14ac:dyDescent="0.3">
      <c r="A185" s="84" t="s">
        <v>225</v>
      </c>
      <c r="B185" s="85" t="s">
        <v>996</v>
      </c>
      <c r="C185" s="85" t="s">
        <v>997</v>
      </c>
      <c r="D185" s="86" t="s">
        <v>998</v>
      </c>
    </row>
    <row r="186" spans="1:7" ht="36" x14ac:dyDescent="0.3">
      <c r="A186" s="84" t="s">
        <v>226</v>
      </c>
      <c r="B186" s="85" t="s">
        <v>999</v>
      </c>
      <c r="C186" s="85" t="s">
        <v>1000</v>
      </c>
      <c r="D186" s="86" t="s">
        <v>1001</v>
      </c>
    </row>
    <row r="187" spans="1:7" ht="24" x14ac:dyDescent="0.3">
      <c r="A187" s="84" t="s">
        <v>227</v>
      </c>
      <c r="B187" s="85" t="s">
        <v>1002</v>
      </c>
      <c r="C187" s="85" t="s">
        <v>1003</v>
      </c>
      <c r="D187" s="86" t="s">
        <v>1004</v>
      </c>
    </row>
    <row r="188" spans="1:7" s="83" customFormat="1" ht="48" x14ac:dyDescent="0.3">
      <c r="A188" s="84" t="s">
        <v>228</v>
      </c>
      <c r="B188" s="85" t="s">
        <v>1005</v>
      </c>
      <c r="C188" s="85" t="s">
        <v>1006</v>
      </c>
      <c r="D188" s="86" t="s">
        <v>1007</v>
      </c>
      <c r="E188" s="79"/>
      <c r="G188" s="79"/>
    </row>
    <row r="189" spans="1:7" s="83" customFormat="1" ht="36" x14ac:dyDescent="0.3">
      <c r="A189" s="84" t="s">
        <v>229</v>
      </c>
      <c r="B189" s="85" t="s">
        <v>1008</v>
      </c>
      <c r="C189" s="85" t="s">
        <v>1009</v>
      </c>
      <c r="D189" s="86" t="s">
        <v>1010</v>
      </c>
      <c r="E189" s="79"/>
      <c r="G189" s="79"/>
    </row>
    <row r="190" spans="1:7" ht="24" x14ac:dyDescent="0.3">
      <c r="A190" s="84" t="s">
        <v>230</v>
      </c>
      <c r="B190" s="85" t="s">
        <v>1011</v>
      </c>
      <c r="C190" s="85" t="s">
        <v>1012</v>
      </c>
      <c r="D190" s="86" t="s">
        <v>1013</v>
      </c>
    </row>
    <row r="191" spans="1:7" ht="36" x14ac:dyDescent="0.3">
      <c r="A191" s="84" t="s">
        <v>231</v>
      </c>
      <c r="B191" s="85" t="s">
        <v>1014</v>
      </c>
      <c r="C191" s="85" t="s">
        <v>1015</v>
      </c>
      <c r="D191" s="86" t="s">
        <v>1016</v>
      </c>
    </row>
    <row r="192" spans="1:7" s="87" customFormat="1" x14ac:dyDescent="0.25">
      <c r="A192" s="84" t="s">
        <v>55</v>
      </c>
      <c r="B192" s="85" t="s">
        <v>1017</v>
      </c>
      <c r="C192" s="85" t="s">
        <v>1018</v>
      </c>
      <c r="D192" s="86" t="s">
        <v>1019</v>
      </c>
      <c r="E192" s="79"/>
      <c r="G192" s="79"/>
    </row>
    <row r="193" spans="1:7" ht="72" x14ac:dyDescent="0.3">
      <c r="A193" s="90" t="s">
        <v>1020</v>
      </c>
      <c r="B193" s="91" t="s">
        <v>1021</v>
      </c>
      <c r="C193" s="91" t="s">
        <v>1022</v>
      </c>
      <c r="D193" s="92" t="s">
        <v>1023</v>
      </c>
    </row>
    <row r="194" spans="1:7" ht="24" x14ac:dyDescent="0.3">
      <c r="A194" s="90" t="s">
        <v>232</v>
      </c>
      <c r="B194" s="91" t="s">
        <v>1024</v>
      </c>
      <c r="C194" s="91" t="s">
        <v>1025</v>
      </c>
      <c r="D194" s="92" t="s">
        <v>1026</v>
      </c>
    </row>
    <row r="195" spans="1:7" ht="24" x14ac:dyDescent="0.3">
      <c r="A195" s="90" t="s">
        <v>233</v>
      </c>
      <c r="B195" s="91" t="s">
        <v>1027</v>
      </c>
      <c r="C195" s="91" t="s">
        <v>1028</v>
      </c>
      <c r="D195" s="92" t="s">
        <v>1029</v>
      </c>
    </row>
    <row r="196" spans="1:7" s="83" customFormat="1" ht="24" x14ac:dyDescent="0.3">
      <c r="A196" s="90" t="s">
        <v>234</v>
      </c>
      <c r="B196" s="91" t="s">
        <v>1030</v>
      </c>
      <c r="C196" s="91" t="s">
        <v>1031</v>
      </c>
      <c r="D196" s="92" t="s">
        <v>1032</v>
      </c>
      <c r="E196" s="79"/>
      <c r="G196" s="79"/>
    </row>
    <row r="197" spans="1:7" x14ac:dyDescent="0.3">
      <c r="A197" s="90" t="s">
        <v>235</v>
      </c>
      <c r="B197" s="91" t="s">
        <v>1033</v>
      </c>
      <c r="C197" s="91" t="s">
        <v>1034</v>
      </c>
      <c r="D197" s="92" t="s">
        <v>1035</v>
      </c>
    </row>
    <row r="198" spans="1:7" ht="36" x14ac:dyDescent="0.3">
      <c r="A198" s="90" t="s">
        <v>236</v>
      </c>
      <c r="B198" s="91" t="s">
        <v>1036</v>
      </c>
      <c r="C198" s="91" t="s">
        <v>1037</v>
      </c>
      <c r="D198" s="92" t="s">
        <v>1038</v>
      </c>
    </row>
    <row r="199" spans="1:7" ht="48" x14ac:dyDescent="0.3">
      <c r="A199" s="90" t="s">
        <v>237</v>
      </c>
      <c r="B199" s="91" t="s">
        <v>1039</v>
      </c>
      <c r="C199" s="91" t="s">
        <v>1040</v>
      </c>
      <c r="D199" s="92" t="s">
        <v>1041</v>
      </c>
    </row>
    <row r="200" spans="1:7" ht="24" x14ac:dyDescent="0.3">
      <c r="A200" s="90" t="s">
        <v>238</v>
      </c>
      <c r="B200" s="91" t="s">
        <v>1042</v>
      </c>
      <c r="C200" s="91" t="s">
        <v>1043</v>
      </c>
      <c r="D200" s="92" t="s">
        <v>1044</v>
      </c>
    </row>
    <row r="201" spans="1:7" ht="24" x14ac:dyDescent="0.3">
      <c r="A201" s="90" t="s">
        <v>239</v>
      </c>
      <c r="B201" s="91" t="s">
        <v>1045</v>
      </c>
      <c r="C201" s="91" t="s">
        <v>1046</v>
      </c>
      <c r="D201" s="92" t="s">
        <v>1047</v>
      </c>
    </row>
    <row r="202" spans="1:7" x14ac:dyDescent="0.3">
      <c r="A202" s="90" t="s">
        <v>1048</v>
      </c>
      <c r="B202" s="91" t="s">
        <v>1049</v>
      </c>
      <c r="C202" s="91" t="s">
        <v>1050</v>
      </c>
      <c r="D202" s="92" t="s">
        <v>1051</v>
      </c>
    </row>
    <row r="203" spans="1:7" x14ac:dyDescent="0.3">
      <c r="A203" s="90" t="s">
        <v>1052</v>
      </c>
      <c r="B203" s="91" t="s">
        <v>1053</v>
      </c>
      <c r="C203" s="91" t="s">
        <v>1054</v>
      </c>
      <c r="D203" s="92" t="s">
        <v>1055</v>
      </c>
    </row>
    <row r="204" spans="1:7" x14ac:dyDescent="0.3">
      <c r="A204" s="90" t="s">
        <v>1056</v>
      </c>
      <c r="B204" s="91" t="s">
        <v>1057</v>
      </c>
      <c r="C204" s="91" t="s">
        <v>1058</v>
      </c>
      <c r="D204" s="92" t="s">
        <v>1059</v>
      </c>
    </row>
    <row r="205" spans="1:7" x14ac:dyDescent="0.3">
      <c r="A205" s="90" t="s">
        <v>1060</v>
      </c>
      <c r="B205" s="91" t="s">
        <v>1061</v>
      </c>
      <c r="C205" s="91" t="s">
        <v>1062</v>
      </c>
      <c r="D205" s="92" t="s">
        <v>1063</v>
      </c>
    </row>
    <row r="206" spans="1:7" s="83" customFormat="1" x14ac:dyDescent="0.3">
      <c r="A206" s="90" t="s">
        <v>1064</v>
      </c>
      <c r="B206" s="91" t="s">
        <v>1065</v>
      </c>
      <c r="C206" s="91" t="s">
        <v>1066</v>
      </c>
      <c r="D206" s="92" t="s">
        <v>1067</v>
      </c>
      <c r="E206" s="79"/>
      <c r="G206" s="79"/>
    </row>
    <row r="207" spans="1:7" x14ac:dyDescent="0.3">
      <c r="A207" s="90" t="s">
        <v>1068</v>
      </c>
      <c r="B207" s="91" t="s">
        <v>1069</v>
      </c>
      <c r="C207" s="91" t="s">
        <v>1070</v>
      </c>
      <c r="D207" s="92" t="s">
        <v>1071</v>
      </c>
    </row>
    <row r="208" spans="1:7" x14ac:dyDescent="0.3">
      <c r="A208" s="90" t="s">
        <v>1072</v>
      </c>
      <c r="B208" s="91" t="s">
        <v>1073</v>
      </c>
      <c r="C208" s="91" t="s">
        <v>1074</v>
      </c>
      <c r="D208" s="92" t="s">
        <v>1075</v>
      </c>
    </row>
    <row r="209" spans="1:7" x14ac:dyDescent="0.3">
      <c r="A209" s="90" t="s">
        <v>1076</v>
      </c>
      <c r="B209" s="91" t="s">
        <v>1077</v>
      </c>
      <c r="C209" s="91" t="s">
        <v>1078</v>
      </c>
      <c r="D209" s="92" t="s">
        <v>1079</v>
      </c>
    </row>
    <row r="210" spans="1:7" ht="108" x14ac:dyDescent="0.3">
      <c r="A210" s="90" t="s">
        <v>1080</v>
      </c>
      <c r="B210" s="91" t="s">
        <v>1081</v>
      </c>
      <c r="C210" s="91" t="s">
        <v>1082</v>
      </c>
      <c r="D210" s="92" t="s">
        <v>1083</v>
      </c>
    </row>
    <row r="211" spans="1:7" x14ac:dyDescent="0.3">
      <c r="A211" s="90" t="s">
        <v>1084</v>
      </c>
      <c r="B211" s="91" t="s">
        <v>1085</v>
      </c>
      <c r="C211" s="91" t="s">
        <v>1086</v>
      </c>
      <c r="D211" s="92" t="s">
        <v>1087</v>
      </c>
    </row>
    <row r="212" spans="1:7" x14ac:dyDescent="0.3">
      <c r="A212" s="90" t="s">
        <v>1088</v>
      </c>
      <c r="B212" s="91" t="s">
        <v>1089</v>
      </c>
      <c r="C212" s="91" t="s">
        <v>1090</v>
      </c>
      <c r="D212" s="92" t="s">
        <v>1091</v>
      </c>
    </row>
    <row r="213" spans="1:7" x14ac:dyDescent="0.3">
      <c r="A213" s="90" t="s">
        <v>1092</v>
      </c>
      <c r="B213" s="91" t="s">
        <v>1093</v>
      </c>
      <c r="C213" s="91" t="s">
        <v>1094</v>
      </c>
      <c r="D213" s="92" t="s">
        <v>1095</v>
      </c>
    </row>
    <row r="214" spans="1:7" x14ac:dyDescent="0.3">
      <c r="A214" s="90" t="s">
        <v>1096</v>
      </c>
      <c r="B214" s="91" t="s">
        <v>1097</v>
      </c>
      <c r="C214" s="91" t="s">
        <v>1098</v>
      </c>
      <c r="D214" s="92" t="s">
        <v>1099</v>
      </c>
    </row>
    <row r="215" spans="1:7" x14ac:dyDescent="0.3">
      <c r="A215" s="90" t="s">
        <v>1100</v>
      </c>
      <c r="B215" s="91" t="s">
        <v>1101</v>
      </c>
      <c r="C215" s="91" t="s">
        <v>1102</v>
      </c>
      <c r="D215" s="92" t="s">
        <v>1103</v>
      </c>
    </row>
    <row r="216" spans="1:7" x14ac:dyDescent="0.3">
      <c r="A216" s="90" t="s">
        <v>1104</v>
      </c>
      <c r="B216" s="91" t="s">
        <v>1105</v>
      </c>
      <c r="C216" s="91" t="s">
        <v>1106</v>
      </c>
      <c r="D216" s="92" t="s">
        <v>1107</v>
      </c>
    </row>
    <row r="217" spans="1:7" x14ac:dyDescent="0.3">
      <c r="A217" s="90" t="s">
        <v>1108</v>
      </c>
      <c r="B217" s="91" t="s">
        <v>1109</v>
      </c>
      <c r="C217" s="91" t="s">
        <v>1110</v>
      </c>
      <c r="D217" s="92" t="s">
        <v>1109</v>
      </c>
    </row>
    <row r="218" spans="1:7" s="83" customFormat="1" x14ac:dyDescent="0.3">
      <c r="A218" s="90" t="s">
        <v>1111</v>
      </c>
      <c r="B218" s="91" t="s">
        <v>1112</v>
      </c>
      <c r="C218" s="91" t="s">
        <v>1113</v>
      </c>
      <c r="D218" s="92" t="s">
        <v>1114</v>
      </c>
      <c r="E218" s="79"/>
      <c r="G218" s="79"/>
    </row>
    <row r="219" spans="1:7" x14ac:dyDescent="0.3">
      <c r="A219" s="90" t="s">
        <v>1115</v>
      </c>
      <c r="B219" s="91" t="s">
        <v>1116</v>
      </c>
      <c r="C219" s="91" t="s">
        <v>1117</v>
      </c>
      <c r="D219" s="92" t="s">
        <v>1116</v>
      </c>
    </row>
    <row r="220" spans="1:7" x14ac:dyDescent="0.3">
      <c r="A220" s="90" t="s">
        <v>1118</v>
      </c>
      <c r="B220" s="91" t="s">
        <v>1119</v>
      </c>
      <c r="C220" s="91" t="s">
        <v>1120</v>
      </c>
      <c r="D220" s="92" t="s">
        <v>1121</v>
      </c>
    </row>
    <row r="221" spans="1:7" x14ac:dyDescent="0.3">
      <c r="A221" s="90" t="s">
        <v>1122</v>
      </c>
      <c r="B221" s="91" t="s">
        <v>1123</v>
      </c>
      <c r="C221" s="91" t="s">
        <v>1124</v>
      </c>
      <c r="D221" s="92" t="s">
        <v>1125</v>
      </c>
    </row>
    <row r="222" spans="1:7" x14ac:dyDescent="0.3">
      <c r="A222" s="90" t="s">
        <v>1126</v>
      </c>
      <c r="B222" s="91" t="s">
        <v>1127</v>
      </c>
      <c r="C222" s="91" t="s">
        <v>1128</v>
      </c>
      <c r="D222" s="92" t="s">
        <v>1129</v>
      </c>
    </row>
    <row r="223" spans="1:7" x14ac:dyDescent="0.3">
      <c r="A223" s="90" t="s">
        <v>1130</v>
      </c>
      <c r="B223" s="91" t="s">
        <v>1131</v>
      </c>
      <c r="C223" s="91" t="s">
        <v>1132</v>
      </c>
      <c r="D223" s="92" t="s">
        <v>1133</v>
      </c>
    </row>
    <row r="224" spans="1:7" x14ac:dyDescent="0.3">
      <c r="A224" s="90" t="s">
        <v>1134</v>
      </c>
      <c r="B224" s="91" t="s">
        <v>1135</v>
      </c>
      <c r="C224" s="91" t="s">
        <v>1136</v>
      </c>
      <c r="D224" s="92" t="s">
        <v>1137</v>
      </c>
    </row>
    <row r="225" spans="1:4" x14ac:dyDescent="0.3">
      <c r="A225" s="90" t="s">
        <v>1138</v>
      </c>
      <c r="B225" s="91" t="s">
        <v>1139</v>
      </c>
      <c r="C225" s="91" t="s">
        <v>1140</v>
      </c>
      <c r="D225" s="92" t="s">
        <v>1141</v>
      </c>
    </row>
    <row r="226" spans="1:4" x14ac:dyDescent="0.3">
      <c r="A226" s="90" t="s">
        <v>1142</v>
      </c>
      <c r="B226" s="91" t="s">
        <v>1143</v>
      </c>
      <c r="C226" s="91" t="s">
        <v>1144</v>
      </c>
      <c r="D226" s="92" t="s">
        <v>1145</v>
      </c>
    </row>
    <row r="227" spans="1:4" x14ac:dyDescent="0.3">
      <c r="A227" s="90" t="s">
        <v>1146</v>
      </c>
      <c r="B227" s="91" t="s">
        <v>1147</v>
      </c>
      <c r="C227" s="91" t="s">
        <v>1148</v>
      </c>
      <c r="D227" s="92" t="s">
        <v>1149</v>
      </c>
    </row>
    <row r="228" spans="1:4" x14ac:dyDescent="0.3">
      <c r="A228" s="90" t="s">
        <v>1150</v>
      </c>
      <c r="B228" s="91" t="s">
        <v>1151</v>
      </c>
      <c r="C228" s="91" t="s">
        <v>1152</v>
      </c>
      <c r="D228" s="92" t="s">
        <v>1153</v>
      </c>
    </row>
    <row r="229" spans="1:4" x14ac:dyDescent="0.3">
      <c r="A229" s="90" t="s">
        <v>1154</v>
      </c>
      <c r="B229" s="91" t="s">
        <v>1155</v>
      </c>
      <c r="C229" s="91" t="s">
        <v>1156</v>
      </c>
      <c r="D229" s="92" t="s">
        <v>1157</v>
      </c>
    </row>
    <row r="230" spans="1:4" x14ac:dyDescent="0.3">
      <c r="A230" s="90" t="s">
        <v>1158</v>
      </c>
      <c r="B230" s="91" t="s">
        <v>1159</v>
      </c>
      <c r="C230" s="91" t="s">
        <v>1160</v>
      </c>
      <c r="D230" s="92" t="s">
        <v>1161</v>
      </c>
    </row>
    <row r="231" spans="1:4" x14ac:dyDescent="0.3">
      <c r="A231" s="90" t="s">
        <v>1162</v>
      </c>
      <c r="B231" s="91" t="s">
        <v>1163</v>
      </c>
      <c r="C231" s="91" t="s">
        <v>1164</v>
      </c>
      <c r="D231" s="92" t="s">
        <v>1165</v>
      </c>
    </row>
    <row r="232" spans="1:4" x14ac:dyDescent="0.3">
      <c r="A232" s="90" t="s">
        <v>1166</v>
      </c>
      <c r="B232" s="91" t="s">
        <v>1167</v>
      </c>
      <c r="C232" s="91" t="s">
        <v>1168</v>
      </c>
      <c r="D232" s="92" t="s">
        <v>1169</v>
      </c>
    </row>
    <row r="233" spans="1:4" x14ac:dyDescent="0.3">
      <c r="A233" s="90" t="s">
        <v>1170</v>
      </c>
      <c r="B233" s="91" t="s">
        <v>1171</v>
      </c>
      <c r="C233" s="91" t="s">
        <v>1172</v>
      </c>
      <c r="D233" s="92" t="s">
        <v>1173</v>
      </c>
    </row>
    <row r="234" spans="1:4" x14ac:dyDescent="0.3">
      <c r="A234" s="90" t="s">
        <v>1174</v>
      </c>
      <c r="B234" s="91" t="s">
        <v>1175</v>
      </c>
      <c r="C234" s="91" t="s">
        <v>1176</v>
      </c>
      <c r="D234" s="92" t="s">
        <v>1177</v>
      </c>
    </row>
    <row r="235" spans="1:4" x14ac:dyDescent="0.3">
      <c r="A235" s="90" t="s">
        <v>1178</v>
      </c>
      <c r="B235" s="91" t="s">
        <v>1179</v>
      </c>
      <c r="C235" s="91" t="s">
        <v>1180</v>
      </c>
      <c r="D235" s="92" t="s">
        <v>1181</v>
      </c>
    </row>
    <row r="236" spans="1:4" x14ac:dyDescent="0.3">
      <c r="A236" s="90" t="s">
        <v>1182</v>
      </c>
      <c r="B236" s="91" t="s">
        <v>1183</v>
      </c>
      <c r="C236" s="91" t="s">
        <v>1184</v>
      </c>
      <c r="D236" s="92" t="s">
        <v>1185</v>
      </c>
    </row>
    <row r="237" spans="1:4" x14ac:dyDescent="0.3">
      <c r="A237" s="90" t="s">
        <v>1186</v>
      </c>
      <c r="B237" s="91" t="s">
        <v>1187</v>
      </c>
      <c r="C237" s="91" t="s">
        <v>1188</v>
      </c>
      <c r="D237" s="92" t="s">
        <v>1189</v>
      </c>
    </row>
    <row r="238" spans="1:4" x14ac:dyDescent="0.3">
      <c r="A238" s="90" t="s">
        <v>1190</v>
      </c>
      <c r="B238" s="91" t="s">
        <v>1187</v>
      </c>
      <c r="C238" s="91" t="s">
        <v>1188</v>
      </c>
      <c r="D238" s="92" t="s">
        <v>1189</v>
      </c>
    </row>
    <row r="239" spans="1:4" ht="48" x14ac:dyDescent="0.3">
      <c r="A239" s="90" t="s">
        <v>1191</v>
      </c>
      <c r="B239" s="91" t="s">
        <v>1192</v>
      </c>
      <c r="C239" s="91" t="s">
        <v>1193</v>
      </c>
      <c r="D239" s="92" t="s">
        <v>1194</v>
      </c>
    </row>
    <row r="240" spans="1:4" x14ac:dyDescent="0.3">
      <c r="A240" s="90" t="s">
        <v>1195</v>
      </c>
      <c r="B240" s="91" t="s">
        <v>1196</v>
      </c>
      <c r="C240" s="91" t="s">
        <v>1197</v>
      </c>
      <c r="D240" s="92" t="s">
        <v>1198</v>
      </c>
    </row>
    <row r="241" spans="1:7" ht="96" x14ac:dyDescent="0.3">
      <c r="A241" s="90" t="s">
        <v>1199</v>
      </c>
      <c r="B241" s="91" t="s">
        <v>1200</v>
      </c>
      <c r="C241" s="91" t="s">
        <v>1201</v>
      </c>
      <c r="D241" s="92" t="s">
        <v>1202</v>
      </c>
    </row>
    <row r="242" spans="1:7" x14ac:dyDescent="0.3">
      <c r="A242" s="90" t="s">
        <v>1203</v>
      </c>
      <c r="B242" s="91" t="s">
        <v>1204</v>
      </c>
      <c r="C242" s="91" t="s">
        <v>1205</v>
      </c>
      <c r="D242" s="92" t="s">
        <v>1206</v>
      </c>
    </row>
    <row r="243" spans="1:7" x14ac:dyDescent="0.3">
      <c r="A243" s="90" t="s">
        <v>1207</v>
      </c>
      <c r="B243" s="91" t="s">
        <v>1208</v>
      </c>
      <c r="C243" s="91" t="s">
        <v>1209</v>
      </c>
      <c r="D243" s="92" t="s">
        <v>1210</v>
      </c>
    </row>
    <row r="244" spans="1:7" x14ac:dyDescent="0.3">
      <c r="A244" s="90" t="s">
        <v>1211</v>
      </c>
      <c r="B244" s="91" t="s">
        <v>1212</v>
      </c>
      <c r="C244" s="91" t="s">
        <v>1213</v>
      </c>
      <c r="D244" s="92" t="s">
        <v>1214</v>
      </c>
    </row>
    <row r="245" spans="1:7" x14ac:dyDescent="0.3">
      <c r="A245" s="90" t="s">
        <v>1215</v>
      </c>
      <c r="B245" s="91" t="s">
        <v>1216</v>
      </c>
      <c r="C245" s="91" t="s">
        <v>1217</v>
      </c>
      <c r="D245" s="92" t="s">
        <v>1218</v>
      </c>
    </row>
    <row r="246" spans="1:7" x14ac:dyDescent="0.3">
      <c r="A246" s="90" t="s">
        <v>1219</v>
      </c>
      <c r="B246" s="91" t="s">
        <v>1220</v>
      </c>
      <c r="C246" s="91" t="s">
        <v>1221</v>
      </c>
      <c r="D246" s="92" t="s">
        <v>1222</v>
      </c>
    </row>
    <row r="247" spans="1:7" x14ac:dyDescent="0.3">
      <c r="A247" s="90" t="s">
        <v>1223</v>
      </c>
      <c r="B247" s="91" t="s">
        <v>1224</v>
      </c>
      <c r="C247" s="91" t="s">
        <v>1225</v>
      </c>
      <c r="D247" s="92" t="s">
        <v>1226</v>
      </c>
    </row>
    <row r="248" spans="1:7" x14ac:dyDescent="0.3">
      <c r="A248" s="90" t="s">
        <v>1227</v>
      </c>
      <c r="B248" s="91" t="s">
        <v>1228</v>
      </c>
      <c r="C248" s="91" t="s">
        <v>1229</v>
      </c>
      <c r="D248" s="92" t="s">
        <v>1230</v>
      </c>
    </row>
    <row r="249" spans="1:7" x14ac:dyDescent="0.3">
      <c r="A249" s="90" t="s">
        <v>1231</v>
      </c>
      <c r="B249" s="91" t="s">
        <v>1232</v>
      </c>
      <c r="C249" s="91" t="s">
        <v>1233</v>
      </c>
      <c r="D249" s="92" t="s">
        <v>1234</v>
      </c>
    </row>
    <row r="250" spans="1:7" x14ac:dyDescent="0.3">
      <c r="A250" s="90" t="s">
        <v>1235</v>
      </c>
      <c r="B250" s="91" t="s">
        <v>1236</v>
      </c>
      <c r="C250" s="91" t="s">
        <v>1237</v>
      </c>
      <c r="D250" s="92" t="s">
        <v>1238</v>
      </c>
    </row>
    <row r="251" spans="1:7" x14ac:dyDescent="0.3">
      <c r="A251" s="90" t="s">
        <v>1239</v>
      </c>
      <c r="B251" s="91" t="s">
        <v>1240</v>
      </c>
      <c r="C251" s="91" t="s">
        <v>1241</v>
      </c>
      <c r="D251" s="92" t="s">
        <v>1242</v>
      </c>
    </row>
    <row r="252" spans="1:7" x14ac:dyDescent="0.3">
      <c r="A252" s="90" t="s">
        <v>1243</v>
      </c>
      <c r="B252" s="91" t="s">
        <v>1244</v>
      </c>
      <c r="C252" s="91" t="s">
        <v>1245</v>
      </c>
      <c r="D252" s="92" t="s">
        <v>1246</v>
      </c>
    </row>
    <row r="253" spans="1:7" x14ac:dyDescent="0.3">
      <c r="A253" s="90" t="s">
        <v>1247</v>
      </c>
      <c r="B253" s="91" t="s">
        <v>1248</v>
      </c>
      <c r="C253" s="91" t="s">
        <v>1249</v>
      </c>
      <c r="D253" s="92" t="s">
        <v>1250</v>
      </c>
    </row>
    <row r="254" spans="1:7" x14ac:dyDescent="0.3">
      <c r="A254" s="90" t="s">
        <v>1251</v>
      </c>
      <c r="B254" s="91" t="s">
        <v>1252</v>
      </c>
      <c r="C254" s="91" t="s">
        <v>1253</v>
      </c>
      <c r="D254" s="92" t="s">
        <v>1254</v>
      </c>
    </row>
    <row r="255" spans="1:7" s="83" customFormat="1" x14ac:dyDescent="0.3">
      <c r="A255" s="90" t="s">
        <v>1255</v>
      </c>
      <c r="B255" s="91" t="s">
        <v>1256</v>
      </c>
      <c r="C255" s="91" t="s">
        <v>1257</v>
      </c>
      <c r="D255" s="92" t="s">
        <v>1258</v>
      </c>
      <c r="E255" s="79"/>
      <c r="G255" s="79"/>
    </row>
    <row r="256" spans="1:7" x14ac:dyDescent="0.3">
      <c r="A256" s="90" t="s">
        <v>1259</v>
      </c>
      <c r="B256" s="91" t="s">
        <v>1260</v>
      </c>
      <c r="C256" s="91" t="s">
        <v>1261</v>
      </c>
      <c r="D256" s="92" t="s">
        <v>1262</v>
      </c>
    </row>
    <row r="257" spans="1:7" x14ac:dyDescent="0.3">
      <c r="A257" s="90" t="s">
        <v>1263</v>
      </c>
      <c r="B257" s="91" t="s">
        <v>1183</v>
      </c>
      <c r="C257" s="91" t="s">
        <v>1184</v>
      </c>
      <c r="D257" s="92" t="s">
        <v>1264</v>
      </c>
    </row>
    <row r="258" spans="1:7" ht="24" x14ac:dyDescent="0.3">
      <c r="A258" s="90" t="s">
        <v>1265</v>
      </c>
      <c r="B258" s="91" t="s">
        <v>1266</v>
      </c>
      <c r="C258" s="91" t="s">
        <v>1267</v>
      </c>
      <c r="D258" s="92" t="s">
        <v>1268</v>
      </c>
    </row>
    <row r="259" spans="1:7" x14ac:dyDescent="0.3">
      <c r="A259" s="90" t="s">
        <v>1269</v>
      </c>
      <c r="B259" s="91" t="s">
        <v>1270</v>
      </c>
      <c r="C259" s="91" t="s">
        <v>1271</v>
      </c>
      <c r="D259" s="92" t="s">
        <v>1272</v>
      </c>
    </row>
    <row r="260" spans="1:7" ht="84" x14ac:dyDescent="0.3">
      <c r="A260" s="90" t="s">
        <v>1273</v>
      </c>
      <c r="B260" s="91" t="s">
        <v>1274</v>
      </c>
      <c r="C260" s="91" t="s">
        <v>1275</v>
      </c>
      <c r="D260" s="92" t="s">
        <v>1276</v>
      </c>
    </row>
    <row r="261" spans="1:7" x14ac:dyDescent="0.3">
      <c r="A261" s="90" t="s">
        <v>1277</v>
      </c>
      <c r="B261" s="91" t="s">
        <v>1278</v>
      </c>
      <c r="C261" s="91" t="s">
        <v>1279</v>
      </c>
      <c r="D261" s="92" t="s">
        <v>1278</v>
      </c>
    </row>
    <row r="262" spans="1:7" x14ac:dyDescent="0.3">
      <c r="A262" s="90" t="s">
        <v>1280</v>
      </c>
      <c r="B262" s="91" t="s">
        <v>1281</v>
      </c>
      <c r="C262" s="91" t="s">
        <v>1282</v>
      </c>
      <c r="D262" s="92" t="s">
        <v>1283</v>
      </c>
    </row>
    <row r="263" spans="1:7" x14ac:dyDescent="0.3">
      <c r="A263" s="90" t="s">
        <v>1284</v>
      </c>
      <c r="B263" s="91" t="s">
        <v>1285</v>
      </c>
      <c r="C263" s="91" t="s">
        <v>1286</v>
      </c>
      <c r="D263" s="92" t="s">
        <v>1287</v>
      </c>
    </row>
    <row r="264" spans="1:7" s="83" customFormat="1" x14ac:dyDescent="0.3">
      <c r="A264" s="90" t="s">
        <v>1288</v>
      </c>
      <c r="B264" s="91" t="s">
        <v>1119</v>
      </c>
      <c r="C264" s="91" t="s">
        <v>1120</v>
      </c>
      <c r="D264" s="92" t="s">
        <v>1121</v>
      </c>
      <c r="E264" s="79"/>
      <c r="G264" s="79"/>
    </row>
    <row r="265" spans="1:7" s="83" customFormat="1" x14ac:dyDescent="0.3">
      <c r="A265" s="90" t="s">
        <v>1289</v>
      </c>
      <c r="B265" s="91" t="s">
        <v>1290</v>
      </c>
      <c r="C265" s="91" t="s">
        <v>1291</v>
      </c>
      <c r="D265" s="92" t="s">
        <v>1292</v>
      </c>
      <c r="E265" s="79"/>
      <c r="G265" s="79"/>
    </row>
    <row r="266" spans="1:7" s="83" customFormat="1" x14ac:dyDescent="0.3">
      <c r="A266" s="90" t="s">
        <v>1293</v>
      </c>
      <c r="B266" s="91" t="s">
        <v>1294</v>
      </c>
      <c r="C266" s="91" t="s">
        <v>1295</v>
      </c>
      <c r="D266" s="92" t="s">
        <v>1296</v>
      </c>
      <c r="E266" s="79"/>
      <c r="G266" s="79"/>
    </row>
    <row r="267" spans="1:7" x14ac:dyDescent="0.3">
      <c r="A267" s="90" t="s">
        <v>1297</v>
      </c>
      <c r="B267" s="91" t="s">
        <v>1298</v>
      </c>
      <c r="C267" s="91" t="s">
        <v>1299</v>
      </c>
      <c r="D267" s="92" t="s">
        <v>1300</v>
      </c>
    </row>
    <row r="268" spans="1:7" x14ac:dyDescent="0.3">
      <c r="A268" s="90" t="s">
        <v>1301</v>
      </c>
      <c r="B268" s="91" t="s">
        <v>1302</v>
      </c>
      <c r="C268" s="91" t="s">
        <v>1303</v>
      </c>
      <c r="D268" s="92" t="s">
        <v>1304</v>
      </c>
    </row>
    <row r="269" spans="1:7" x14ac:dyDescent="0.3">
      <c r="A269" s="90" t="s">
        <v>1305</v>
      </c>
      <c r="B269" s="91" t="s">
        <v>1306</v>
      </c>
      <c r="C269" s="91" t="s">
        <v>1307</v>
      </c>
      <c r="D269" s="92" t="s">
        <v>1308</v>
      </c>
    </row>
    <row r="270" spans="1:7" x14ac:dyDescent="0.3">
      <c r="A270" s="90" t="s">
        <v>1309</v>
      </c>
      <c r="B270" s="91" t="s">
        <v>1310</v>
      </c>
      <c r="C270" s="91" t="s">
        <v>1311</v>
      </c>
      <c r="D270" s="92" t="s">
        <v>1312</v>
      </c>
    </row>
    <row r="271" spans="1:7" x14ac:dyDescent="0.3">
      <c r="A271" s="90" t="s">
        <v>1313</v>
      </c>
      <c r="B271" s="91" t="s">
        <v>1314</v>
      </c>
      <c r="C271" s="91" t="s">
        <v>1315</v>
      </c>
      <c r="D271" s="92" t="s">
        <v>1316</v>
      </c>
    </row>
    <row r="272" spans="1:7" x14ac:dyDescent="0.3">
      <c r="A272" s="90" t="s">
        <v>1317</v>
      </c>
      <c r="B272" s="91" t="s">
        <v>1318</v>
      </c>
      <c r="C272" s="91" t="s">
        <v>1319</v>
      </c>
      <c r="D272" s="92" t="s">
        <v>1320</v>
      </c>
    </row>
    <row r="273" spans="1:4" x14ac:dyDescent="0.3">
      <c r="A273" s="90" t="s">
        <v>1321</v>
      </c>
      <c r="B273" s="91" t="s">
        <v>1322</v>
      </c>
      <c r="C273" s="91" t="s">
        <v>1078</v>
      </c>
      <c r="D273" s="92" t="s">
        <v>1079</v>
      </c>
    </row>
    <row r="274" spans="1:4" x14ac:dyDescent="0.25">
      <c r="A274" s="90" t="s">
        <v>1323</v>
      </c>
      <c r="B274" s="93" t="s">
        <v>1324</v>
      </c>
      <c r="C274" s="93" t="s">
        <v>1325</v>
      </c>
      <c r="D274" s="92" t="s">
        <v>1326</v>
      </c>
    </row>
    <row r="275" spans="1:4" x14ac:dyDescent="0.25">
      <c r="A275" s="90" t="s">
        <v>1327</v>
      </c>
      <c r="B275" s="93" t="s">
        <v>1328</v>
      </c>
      <c r="C275" s="93" t="s">
        <v>1329</v>
      </c>
      <c r="D275" s="92" t="s">
        <v>1330</v>
      </c>
    </row>
    <row r="276" spans="1:4" x14ac:dyDescent="0.25">
      <c r="A276" s="90" t="s">
        <v>1331</v>
      </c>
      <c r="B276" s="93" t="s">
        <v>1332</v>
      </c>
      <c r="C276" s="93" t="s">
        <v>1333</v>
      </c>
      <c r="D276" s="92" t="s">
        <v>1334</v>
      </c>
    </row>
    <row r="277" spans="1:4" x14ac:dyDescent="0.25">
      <c r="A277" s="90" t="s">
        <v>1335</v>
      </c>
      <c r="B277" s="93" t="s">
        <v>1336</v>
      </c>
      <c r="C277" s="93" t="s">
        <v>1337</v>
      </c>
      <c r="D277" s="92" t="s">
        <v>1338</v>
      </c>
    </row>
    <row r="278" spans="1:4" ht="397.2" customHeight="1" x14ac:dyDescent="0.3">
      <c r="A278" s="90" t="s">
        <v>1339</v>
      </c>
      <c r="B278" s="91" t="s">
        <v>1340</v>
      </c>
      <c r="C278" s="91" t="s">
        <v>1341</v>
      </c>
      <c r="D278" s="92" t="s">
        <v>1342</v>
      </c>
    </row>
    <row r="279" spans="1:4" x14ac:dyDescent="0.25">
      <c r="A279" s="90" t="s">
        <v>1343</v>
      </c>
      <c r="B279" s="93" t="s">
        <v>1204</v>
      </c>
      <c r="C279" s="93" t="s">
        <v>1205</v>
      </c>
      <c r="D279" s="92" t="s">
        <v>1206</v>
      </c>
    </row>
    <row r="280" spans="1:4" x14ac:dyDescent="0.25">
      <c r="A280" s="90" t="s">
        <v>1344</v>
      </c>
      <c r="B280" s="93" t="s">
        <v>1345</v>
      </c>
      <c r="C280" s="93" t="s">
        <v>1346</v>
      </c>
      <c r="D280" s="92" t="s">
        <v>1347</v>
      </c>
    </row>
    <row r="281" spans="1:4" x14ac:dyDescent="0.25">
      <c r="A281" s="90" t="s">
        <v>1348</v>
      </c>
      <c r="B281" s="93" t="s">
        <v>1349</v>
      </c>
      <c r="C281" s="93" t="s">
        <v>1350</v>
      </c>
      <c r="D281" s="92" t="s">
        <v>1351</v>
      </c>
    </row>
    <row r="282" spans="1:4" x14ac:dyDescent="0.25">
      <c r="A282" s="90" t="s">
        <v>1352</v>
      </c>
      <c r="B282" s="93" t="s">
        <v>1353</v>
      </c>
      <c r="C282" s="93" t="s">
        <v>1354</v>
      </c>
      <c r="D282" s="92" t="s">
        <v>1355</v>
      </c>
    </row>
    <row r="283" spans="1:4" x14ac:dyDescent="0.25">
      <c r="A283" s="90" t="s">
        <v>1356</v>
      </c>
      <c r="B283" s="93" t="s">
        <v>1208</v>
      </c>
      <c r="C283" s="93" t="s">
        <v>1209</v>
      </c>
      <c r="D283" s="92" t="s">
        <v>1210</v>
      </c>
    </row>
    <row r="284" spans="1:4" x14ac:dyDescent="0.25">
      <c r="A284" s="90" t="s">
        <v>1357</v>
      </c>
      <c r="B284" s="93" t="s">
        <v>1358</v>
      </c>
      <c r="C284" s="93" t="s">
        <v>1359</v>
      </c>
      <c r="D284" s="92" t="s">
        <v>1360</v>
      </c>
    </row>
    <row r="285" spans="1:4" x14ac:dyDescent="0.25">
      <c r="A285" s="90" t="s">
        <v>1361</v>
      </c>
      <c r="B285" s="93" t="s">
        <v>1362</v>
      </c>
      <c r="C285" s="93" t="s">
        <v>1363</v>
      </c>
      <c r="D285" s="92" t="s">
        <v>1364</v>
      </c>
    </row>
    <row r="286" spans="1:4" x14ac:dyDescent="0.3">
      <c r="A286" s="91" t="s">
        <v>1365</v>
      </c>
      <c r="B286" s="91" t="s">
        <v>1366</v>
      </c>
      <c r="C286" s="91" t="s">
        <v>1367</v>
      </c>
      <c r="D286" s="92" t="s">
        <v>1368</v>
      </c>
    </row>
    <row r="287" spans="1:4" ht="372" x14ac:dyDescent="0.3">
      <c r="A287" s="91" t="s">
        <v>1369</v>
      </c>
      <c r="B287" s="91" t="s">
        <v>1370</v>
      </c>
      <c r="C287" s="91" t="s">
        <v>1371</v>
      </c>
      <c r="D287" s="92" t="s">
        <v>1372</v>
      </c>
    </row>
    <row r="288" spans="1:4" x14ac:dyDescent="0.3">
      <c r="A288" s="91" t="s">
        <v>1373</v>
      </c>
      <c r="B288" s="91" t="s">
        <v>1374</v>
      </c>
      <c r="C288" s="91" t="s">
        <v>1375</v>
      </c>
      <c r="D288" s="92" t="s">
        <v>1376</v>
      </c>
    </row>
    <row r="289" spans="1:4" x14ac:dyDescent="0.3">
      <c r="A289" s="91" t="s">
        <v>1377</v>
      </c>
      <c r="B289" s="91" t="s">
        <v>1281</v>
      </c>
      <c r="C289" s="91" t="s">
        <v>1282</v>
      </c>
      <c r="D289" s="92" t="s">
        <v>1283</v>
      </c>
    </row>
    <row r="290" spans="1:4" x14ac:dyDescent="0.3">
      <c r="A290" s="91" t="s">
        <v>1378</v>
      </c>
      <c r="B290" s="91" t="s">
        <v>1143</v>
      </c>
      <c r="C290" s="91" t="s">
        <v>1379</v>
      </c>
      <c r="D290" s="92" t="s">
        <v>1145</v>
      </c>
    </row>
    <row r="291" spans="1:4" x14ac:dyDescent="0.3">
      <c r="A291" s="91" t="s">
        <v>1380</v>
      </c>
      <c r="B291" s="91" t="s">
        <v>1381</v>
      </c>
      <c r="C291" s="91" t="s">
        <v>1152</v>
      </c>
      <c r="D291" s="92" t="s">
        <v>1153</v>
      </c>
    </row>
    <row r="292" spans="1:4" x14ac:dyDescent="0.3">
      <c r="A292" s="91" t="s">
        <v>1382</v>
      </c>
      <c r="B292" s="91" t="s">
        <v>1383</v>
      </c>
      <c r="C292" s="91" t="s">
        <v>1384</v>
      </c>
      <c r="D292" s="92" t="s">
        <v>1385</v>
      </c>
    </row>
    <row r="293" spans="1:4" x14ac:dyDescent="0.3">
      <c r="A293" s="91" t="s">
        <v>1386</v>
      </c>
      <c r="B293" s="91" t="s">
        <v>1387</v>
      </c>
      <c r="C293" s="91" t="s">
        <v>1388</v>
      </c>
      <c r="D293" s="92" t="s">
        <v>1389</v>
      </c>
    </row>
    <row r="294" spans="1:4" x14ac:dyDescent="0.3">
      <c r="A294" s="91" t="s">
        <v>1390</v>
      </c>
      <c r="B294" s="91" t="s">
        <v>1391</v>
      </c>
      <c r="C294" s="91" t="s">
        <v>1392</v>
      </c>
      <c r="D294" s="92" t="s">
        <v>1393</v>
      </c>
    </row>
    <row r="295" spans="1:4" x14ac:dyDescent="0.3">
      <c r="A295" s="91" t="s">
        <v>1394</v>
      </c>
      <c r="B295" s="91" t="s">
        <v>15</v>
      </c>
      <c r="C295" s="91" t="s">
        <v>1395</v>
      </c>
      <c r="D295" s="92" t="s">
        <v>1396</v>
      </c>
    </row>
    <row r="296" spans="1:4" ht="48" x14ac:dyDescent="0.3">
      <c r="A296" s="91" t="s">
        <v>1397</v>
      </c>
      <c r="B296" s="91" t="s">
        <v>1398</v>
      </c>
      <c r="C296" s="91" t="s">
        <v>1399</v>
      </c>
      <c r="D296" s="92" t="s">
        <v>1400</v>
      </c>
    </row>
    <row r="297" spans="1:4" ht="72" x14ac:dyDescent="0.3">
      <c r="A297" s="91" t="s">
        <v>1401</v>
      </c>
      <c r="B297" s="91" t="s">
        <v>1402</v>
      </c>
      <c r="C297" s="91" t="s">
        <v>1403</v>
      </c>
      <c r="D297" s="92" t="s">
        <v>1404</v>
      </c>
    </row>
    <row r="298" spans="1:4" ht="72" x14ac:dyDescent="0.3">
      <c r="A298" s="91" t="s">
        <v>1405</v>
      </c>
      <c r="B298" s="91" t="s">
        <v>1406</v>
      </c>
      <c r="C298" s="91" t="s">
        <v>1407</v>
      </c>
      <c r="D298" s="92" t="s">
        <v>1408</v>
      </c>
    </row>
    <row r="299" spans="1:4" ht="60" x14ac:dyDescent="0.3">
      <c r="A299" s="91" t="s">
        <v>1409</v>
      </c>
      <c r="B299" s="91" t="s">
        <v>1410</v>
      </c>
      <c r="C299" s="91" t="s">
        <v>1411</v>
      </c>
      <c r="D299" s="92" t="s">
        <v>1412</v>
      </c>
    </row>
    <row r="300" spans="1:4" x14ac:dyDescent="0.3">
      <c r="A300" s="91" t="s">
        <v>1413</v>
      </c>
      <c r="B300" s="91" t="s">
        <v>11</v>
      </c>
      <c r="C300" s="91" t="s">
        <v>1414</v>
      </c>
      <c r="D300" s="92" t="s">
        <v>1415</v>
      </c>
    </row>
    <row r="301" spans="1:4" ht="84" x14ac:dyDescent="0.3">
      <c r="A301" s="91" t="s">
        <v>1416</v>
      </c>
      <c r="B301" s="91" t="s">
        <v>1417</v>
      </c>
      <c r="C301" s="91" t="s">
        <v>1418</v>
      </c>
      <c r="D301" s="92" t="s">
        <v>1419</v>
      </c>
    </row>
    <row r="302" spans="1:4" ht="84" x14ac:dyDescent="0.3">
      <c r="A302" s="91" t="s">
        <v>1420</v>
      </c>
      <c r="B302" s="91" t="s">
        <v>1421</v>
      </c>
      <c r="C302" s="91" t="s">
        <v>1422</v>
      </c>
      <c r="D302" s="92" t="s">
        <v>1423</v>
      </c>
    </row>
    <row r="303" spans="1:4" ht="60" x14ac:dyDescent="0.3">
      <c r="A303" s="91" t="s">
        <v>1424</v>
      </c>
      <c r="B303" s="91" t="s">
        <v>1425</v>
      </c>
      <c r="C303" s="91" t="s">
        <v>1426</v>
      </c>
      <c r="D303" s="92" t="s">
        <v>1427</v>
      </c>
    </row>
    <row r="304" spans="1:4" ht="60" x14ac:dyDescent="0.3">
      <c r="A304" s="91" t="s">
        <v>1428</v>
      </c>
      <c r="B304" s="91" t="s">
        <v>1429</v>
      </c>
      <c r="C304" s="91" t="s">
        <v>1430</v>
      </c>
      <c r="D304" s="92" t="s">
        <v>1431</v>
      </c>
    </row>
    <row r="305" spans="1:7" x14ac:dyDescent="0.3">
      <c r="A305" s="91" t="s">
        <v>1432</v>
      </c>
      <c r="B305" s="91" t="s">
        <v>13</v>
      </c>
      <c r="C305" s="91" t="s">
        <v>1433</v>
      </c>
      <c r="D305" s="92" t="s">
        <v>1434</v>
      </c>
    </row>
    <row r="306" spans="1:7" ht="72" x14ac:dyDescent="0.3">
      <c r="A306" s="91" t="s">
        <v>1435</v>
      </c>
      <c r="B306" s="91" t="s">
        <v>1436</v>
      </c>
      <c r="C306" s="91" t="s">
        <v>1437</v>
      </c>
      <c r="D306" s="92" t="s">
        <v>1438</v>
      </c>
    </row>
    <row r="307" spans="1:7" ht="84" x14ac:dyDescent="0.3">
      <c r="A307" s="91" t="s">
        <v>1439</v>
      </c>
      <c r="B307" s="91" t="s">
        <v>1440</v>
      </c>
      <c r="C307" s="91" t="s">
        <v>1441</v>
      </c>
      <c r="D307" s="92" t="s">
        <v>1442</v>
      </c>
    </row>
    <row r="308" spans="1:7" ht="60" x14ac:dyDescent="0.3">
      <c r="A308" s="91" t="s">
        <v>1443</v>
      </c>
      <c r="B308" s="91" t="s">
        <v>1444</v>
      </c>
      <c r="C308" s="91" t="s">
        <v>1445</v>
      </c>
      <c r="D308" s="92" t="s">
        <v>1446</v>
      </c>
    </row>
    <row r="309" spans="1:7" ht="60" x14ac:dyDescent="0.3">
      <c r="A309" s="91" t="s">
        <v>1447</v>
      </c>
      <c r="B309" s="91" t="s">
        <v>1448</v>
      </c>
      <c r="C309" s="91" t="s">
        <v>1449</v>
      </c>
      <c r="D309" s="92" t="s">
        <v>1450</v>
      </c>
    </row>
    <row r="310" spans="1:7" x14ac:dyDescent="0.3">
      <c r="A310" s="91" t="s">
        <v>1451</v>
      </c>
      <c r="B310" s="91" t="s">
        <v>19</v>
      </c>
      <c r="C310" s="91" t="s">
        <v>1452</v>
      </c>
      <c r="D310" s="92" t="s">
        <v>1453</v>
      </c>
    </row>
    <row r="311" spans="1:7" ht="48" x14ac:dyDescent="0.3">
      <c r="A311" s="80" t="s">
        <v>1454</v>
      </c>
      <c r="B311" s="81" t="s">
        <v>1455</v>
      </c>
      <c r="C311" s="81" t="s">
        <v>1456</v>
      </c>
      <c r="D311" s="82" t="s">
        <v>1457</v>
      </c>
    </row>
    <row r="312" spans="1:7" ht="72" x14ac:dyDescent="0.3">
      <c r="A312" s="84" t="s">
        <v>1458</v>
      </c>
      <c r="B312" s="85" t="s">
        <v>1459</v>
      </c>
      <c r="C312" s="85" t="s">
        <v>1460</v>
      </c>
      <c r="D312" s="86" t="s">
        <v>1461</v>
      </c>
    </row>
    <row r="313" spans="1:7" s="83" customFormat="1" ht="48" x14ac:dyDescent="0.3">
      <c r="A313" s="80" t="s">
        <v>1462</v>
      </c>
      <c r="B313" s="81" t="s">
        <v>1463</v>
      </c>
      <c r="C313" s="81" t="s">
        <v>1464</v>
      </c>
      <c r="D313" s="82" t="s">
        <v>1465</v>
      </c>
      <c r="E313" s="79"/>
      <c r="G313" s="79"/>
    </row>
    <row r="314" spans="1:7" ht="60" x14ac:dyDescent="0.3">
      <c r="A314" s="84" t="s">
        <v>1466</v>
      </c>
      <c r="B314" s="85" t="s">
        <v>1467</v>
      </c>
      <c r="C314" s="85" t="s">
        <v>1468</v>
      </c>
      <c r="D314" s="86" t="s">
        <v>1469</v>
      </c>
    </row>
    <row r="315" spans="1:7" x14ac:dyDescent="0.3">
      <c r="A315" s="84" t="s">
        <v>1470</v>
      </c>
      <c r="B315" s="85" t="s">
        <v>17</v>
      </c>
      <c r="C315" s="85" t="s">
        <v>1471</v>
      </c>
      <c r="D315" s="86" t="s">
        <v>1472</v>
      </c>
    </row>
    <row r="316" spans="1:7" ht="48" x14ac:dyDescent="0.3">
      <c r="A316" s="84" t="s">
        <v>1473</v>
      </c>
      <c r="B316" s="85" t="s">
        <v>1474</v>
      </c>
      <c r="C316" s="85" t="s">
        <v>1475</v>
      </c>
      <c r="D316" s="86" t="s">
        <v>1476</v>
      </c>
    </row>
    <row r="317" spans="1:7" ht="60" x14ac:dyDescent="0.3">
      <c r="A317" s="84" t="s">
        <v>1477</v>
      </c>
      <c r="B317" s="85" t="s">
        <v>1478</v>
      </c>
      <c r="C317" s="85" t="s">
        <v>1479</v>
      </c>
      <c r="D317" s="86" t="s">
        <v>1480</v>
      </c>
    </row>
    <row r="318" spans="1:7" ht="48" x14ac:dyDescent="0.3">
      <c r="A318" s="84" t="s">
        <v>1481</v>
      </c>
      <c r="B318" s="85" t="s">
        <v>1482</v>
      </c>
      <c r="C318" s="85" t="s">
        <v>1483</v>
      </c>
      <c r="D318" s="86" t="s">
        <v>1484</v>
      </c>
    </row>
    <row r="319" spans="1:7" ht="48" x14ac:dyDescent="0.3">
      <c r="A319" s="84" t="s">
        <v>1485</v>
      </c>
      <c r="B319" s="85" t="s">
        <v>1486</v>
      </c>
      <c r="C319" s="85" t="s">
        <v>1487</v>
      </c>
      <c r="D319" s="86" t="s">
        <v>1488</v>
      </c>
    </row>
    <row r="320" spans="1:7" x14ac:dyDescent="0.3">
      <c r="A320" s="84" t="s">
        <v>43</v>
      </c>
      <c r="B320" s="85" t="s">
        <v>1489</v>
      </c>
      <c r="C320" s="85" t="s">
        <v>1490</v>
      </c>
      <c r="D320" s="86" t="s">
        <v>1491</v>
      </c>
    </row>
    <row r="321" spans="1:7" ht="108" x14ac:dyDescent="0.3">
      <c r="A321" s="84" t="s">
        <v>1492</v>
      </c>
      <c r="B321" s="85" t="s">
        <v>1493</v>
      </c>
      <c r="C321" s="85" t="s">
        <v>1494</v>
      </c>
      <c r="D321" s="86" t="s">
        <v>1495</v>
      </c>
    </row>
    <row r="322" spans="1:7" x14ac:dyDescent="0.3">
      <c r="A322" s="84" t="s">
        <v>56</v>
      </c>
      <c r="B322" s="85" t="s">
        <v>1496</v>
      </c>
      <c r="C322" s="85" t="s">
        <v>1497</v>
      </c>
      <c r="D322" s="86" t="s">
        <v>1498</v>
      </c>
    </row>
    <row r="323" spans="1:7" ht="96" x14ac:dyDescent="0.3">
      <c r="A323" s="80" t="s">
        <v>1499</v>
      </c>
      <c r="B323" s="81" t="s">
        <v>1500</v>
      </c>
      <c r="C323" s="81" t="s">
        <v>1501</v>
      </c>
      <c r="D323" s="82" t="s">
        <v>1502</v>
      </c>
    </row>
    <row r="324" spans="1:7" ht="24" x14ac:dyDescent="0.3">
      <c r="A324" s="84" t="s">
        <v>240</v>
      </c>
      <c r="B324" s="85" t="s">
        <v>1503</v>
      </c>
      <c r="C324" s="85" t="s">
        <v>1504</v>
      </c>
      <c r="D324" s="86" t="s">
        <v>1505</v>
      </c>
    </row>
    <row r="325" spans="1:7" ht="24" x14ac:dyDescent="0.3">
      <c r="A325" s="84" t="s">
        <v>241</v>
      </c>
      <c r="B325" s="85" t="s">
        <v>1506</v>
      </c>
      <c r="C325" s="85" t="s">
        <v>1507</v>
      </c>
      <c r="D325" s="86" t="s">
        <v>1508</v>
      </c>
    </row>
    <row r="326" spans="1:7" ht="36" x14ac:dyDescent="0.3">
      <c r="A326" s="84" t="s">
        <v>242</v>
      </c>
      <c r="B326" s="85" t="s">
        <v>1509</v>
      </c>
      <c r="C326" s="85" t="s">
        <v>1510</v>
      </c>
      <c r="D326" s="86" t="s">
        <v>1511</v>
      </c>
    </row>
    <row r="327" spans="1:7" ht="24" x14ac:dyDescent="0.3">
      <c r="A327" s="84" t="s">
        <v>243</v>
      </c>
      <c r="B327" s="85" t="s">
        <v>1512</v>
      </c>
      <c r="C327" s="85" t="s">
        <v>1513</v>
      </c>
      <c r="D327" s="86" t="s">
        <v>1514</v>
      </c>
    </row>
    <row r="328" spans="1:7" ht="24" x14ac:dyDescent="0.3">
      <c r="A328" s="84" t="s">
        <v>244</v>
      </c>
      <c r="B328" s="85" t="s">
        <v>1515</v>
      </c>
      <c r="C328" s="85" t="s">
        <v>1516</v>
      </c>
      <c r="D328" s="86" t="s">
        <v>1517</v>
      </c>
    </row>
    <row r="329" spans="1:7" s="83" customFormat="1" ht="24" x14ac:dyDescent="0.3">
      <c r="A329" s="84" t="s">
        <v>245</v>
      </c>
      <c r="B329" s="85" t="s">
        <v>1518</v>
      </c>
      <c r="C329" s="85" t="s">
        <v>1519</v>
      </c>
      <c r="D329" s="86" t="s">
        <v>1520</v>
      </c>
      <c r="E329" s="79"/>
      <c r="G329" s="79"/>
    </row>
    <row r="330" spans="1:7" ht="36" x14ac:dyDescent="0.3">
      <c r="A330" s="84" t="s">
        <v>246</v>
      </c>
      <c r="B330" s="81" t="s">
        <v>1521</v>
      </c>
      <c r="C330" s="85" t="s">
        <v>2310</v>
      </c>
      <c r="D330" s="86" t="s">
        <v>1522</v>
      </c>
    </row>
    <row r="331" spans="1:7" ht="36" x14ac:dyDescent="0.3">
      <c r="A331" s="84" t="s">
        <v>247</v>
      </c>
      <c r="B331" s="85" t="s">
        <v>1523</v>
      </c>
      <c r="C331" s="85" t="s">
        <v>2311</v>
      </c>
      <c r="D331" s="86" t="s">
        <v>1524</v>
      </c>
    </row>
    <row r="332" spans="1:7" x14ac:dyDescent="0.3">
      <c r="A332" s="84" t="s">
        <v>57</v>
      </c>
      <c r="B332" s="85" t="s">
        <v>1525</v>
      </c>
      <c r="C332" s="85" t="s">
        <v>1526</v>
      </c>
      <c r="D332" s="86" t="s">
        <v>1527</v>
      </c>
    </row>
    <row r="333" spans="1:7" ht="84" x14ac:dyDescent="0.3">
      <c r="A333" s="84" t="s">
        <v>1528</v>
      </c>
      <c r="B333" s="85" t="s">
        <v>1529</v>
      </c>
      <c r="C333" s="85" t="s">
        <v>1530</v>
      </c>
      <c r="D333" s="86" t="s">
        <v>1531</v>
      </c>
    </row>
    <row r="334" spans="1:7" ht="24" x14ac:dyDescent="0.3">
      <c r="A334" s="84" t="s">
        <v>248</v>
      </c>
      <c r="B334" s="85" t="s">
        <v>1532</v>
      </c>
      <c r="C334" s="85" t="s">
        <v>1533</v>
      </c>
      <c r="D334" s="86" t="s">
        <v>1534</v>
      </c>
    </row>
    <row r="335" spans="1:7" ht="24" x14ac:dyDescent="0.3">
      <c r="A335" s="84" t="s">
        <v>249</v>
      </c>
      <c r="B335" s="85" t="s">
        <v>1535</v>
      </c>
      <c r="C335" s="85" t="s">
        <v>1536</v>
      </c>
      <c r="D335" s="86" t="s">
        <v>1537</v>
      </c>
    </row>
    <row r="336" spans="1:7" ht="24" x14ac:dyDescent="0.3">
      <c r="A336" s="84" t="s">
        <v>250</v>
      </c>
      <c r="B336" s="85" t="s">
        <v>1538</v>
      </c>
      <c r="C336" s="85" t="s">
        <v>1539</v>
      </c>
      <c r="D336" s="86" t="s">
        <v>1540</v>
      </c>
    </row>
    <row r="337" spans="1:7" s="83" customFormat="1" ht="24" x14ac:dyDescent="0.3">
      <c r="A337" s="80" t="s">
        <v>251</v>
      </c>
      <c r="B337" s="81" t="s">
        <v>1541</v>
      </c>
      <c r="C337" s="81" t="s">
        <v>1542</v>
      </c>
      <c r="D337" s="82" t="s">
        <v>1543</v>
      </c>
      <c r="E337" s="79"/>
      <c r="G337" s="79"/>
    </row>
    <row r="338" spans="1:7" ht="24" x14ac:dyDescent="0.3">
      <c r="A338" s="84" t="s">
        <v>252</v>
      </c>
      <c r="B338" s="85" t="s">
        <v>1544</v>
      </c>
      <c r="C338" s="85" t="s">
        <v>1545</v>
      </c>
      <c r="D338" s="86" t="s">
        <v>1546</v>
      </c>
    </row>
    <row r="339" spans="1:7" ht="24" x14ac:dyDescent="0.3">
      <c r="A339" s="84" t="s">
        <v>253</v>
      </c>
      <c r="B339" s="85" t="s">
        <v>1547</v>
      </c>
      <c r="C339" s="85" t="s">
        <v>1548</v>
      </c>
      <c r="D339" s="86" t="s">
        <v>1549</v>
      </c>
    </row>
    <row r="340" spans="1:7" ht="24" x14ac:dyDescent="0.3">
      <c r="A340" s="84" t="s">
        <v>254</v>
      </c>
      <c r="B340" s="85" t="s">
        <v>1550</v>
      </c>
      <c r="C340" s="85" t="s">
        <v>1551</v>
      </c>
      <c r="D340" s="86" t="s">
        <v>1552</v>
      </c>
    </row>
    <row r="341" spans="1:7" ht="48" x14ac:dyDescent="0.3">
      <c r="A341" s="84" t="s">
        <v>255</v>
      </c>
      <c r="B341" s="85" t="s">
        <v>1553</v>
      </c>
      <c r="C341" s="85" t="s">
        <v>1554</v>
      </c>
      <c r="D341" s="86" t="s">
        <v>1555</v>
      </c>
    </row>
    <row r="342" spans="1:7" ht="36" x14ac:dyDescent="0.3">
      <c r="A342" s="84" t="s">
        <v>256</v>
      </c>
      <c r="B342" s="85" t="s">
        <v>1556</v>
      </c>
      <c r="C342" s="85" t="s">
        <v>2312</v>
      </c>
      <c r="D342" s="86"/>
    </row>
    <row r="343" spans="1:7" ht="36" x14ac:dyDescent="0.3">
      <c r="A343" s="84" t="s">
        <v>257</v>
      </c>
      <c r="B343" s="85" t="s">
        <v>1557</v>
      </c>
      <c r="C343" s="85" t="s">
        <v>2313</v>
      </c>
      <c r="D343" s="86"/>
    </row>
    <row r="344" spans="1:7" s="83" customFormat="1" x14ac:dyDescent="0.3">
      <c r="A344" s="84" t="s">
        <v>58</v>
      </c>
      <c r="B344" s="85" t="s">
        <v>606</v>
      </c>
      <c r="C344" s="85" t="s">
        <v>607</v>
      </c>
      <c r="D344" s="86" t="s">
        <v>608</v>
      </c>
      <c r="E344" s="79"/>
      <c r="G344" s="79"/>
    </row>
    <row r="345" spans="1:7" ht="72" x14ac:dyDescent="0.3">
      <c r="A345" s="80" t="s">
        <v>1558</v>
      </c>
      <c r="B345" s="81" t="s">
        <v>610</v>
      </c>
      <c r="C345" s="81" t="s">
        <v>611</v>
      </c>
      <c r="D345" s="82" t="s">
        <v>612</v>
      </c>
    </row>
    <row r="346" spans="1:7" ht="24" x14ac:dyDescent="0.3">
      <c r="A346" s="84" t="s">
        <v>258</v>
      </c>
      <c r="B346" s="85" t="s">
        <v>1559</v>
      </c>
      <c r="C346" s="85" t="s">
        <v>1560</v>
      </c>
      <c r="D346" s="86" t="s">
        <v>1561</v>
      </c>
    </row>
    <row r="347" spans="1:7" ht="24" x14ac:dyDescent="0.3">
      <c r="A347" s="80" t="s">
        <v>259</v>
      </c>
      <c r="B347" s="81" t="s">
        <v>1562</v>
      </c>
      <c r="C347" s="81" t="s">
        <v>1563</v>
      </c>
      <c r="D347" s="82" t="s">
        <v>1564</v>
      </c>
    </row>
    <row r="348" spans="1:7" ht="24" x14ac:dyDescent="0.3">
      <c r="A348" s="84" t="s">
        <v>260</v>
      </c>
      <c r="B348" s="85" t="s">
        <v>1565</v>
      </c>
      <c r="C348" s="85" t="s">
        <v>1566</v>
      </c>
      <c r="D348" s="86" t="s">
        <v>1567</v>
      </c>
    </row>
    <row r="349" spans="1:7" ht="24" x14ac:dyDescent="0.3">
      <c r="A349" s="84" t="s">
        <v>261</v>
      </c>
      <c r="B349" s="85" t="s">
        <v>1568</v>
      </c>
      <c r="C349" s="85" t="s">
        <v>1569</v>
      </c>
      <c r="D349" s="86" t="s">
        <v>1570</v>
      </c>
    </row>
    <row r="350" spans="1:7" ht="24" x14ac:dyDescent="0.3">
      <c r="A350" s="84" t="s">
        <v>262</v>
      </c>
      <c r="B350" s="85" t="s">
        <v>1571</v>
      </c>
      <c r="C350" s="85" t="s">
        <v>1572</v>
      </c>
      <c r="D350" s="86" t="s">
        <v>1573</v>
      </c>
    </row>
    <row r="351" spans="1:7" ht="24" x14ac:dyDescent="0.3">
      <c r="A351" s="84" t="s">
        <v>263</v>
      </c>
      <c r="B351" s="85" t="s">
        <v>1574</v>
      </c>
      <c r="C351" s="85" t="s">
        <v>1575</v>
      </c>
      <c r="D351" s="86" t="s">
        <v>1576</v>
      </c>
    </row>
    <row r="352" spans="1:7" x14ac:dyDescent="0.3">
      <c r="A352" s="85" t="s">
        <v>36</v>
      </c>
      <c r="B352" s="85" t="s">
        <v>1577</v>
      </c>
      <c r="C352" s="85" t="s">
        <v>1578</v>
      </c>
      <c r="D352" s="86" t="s">
        <v>1579</v>
      </c>
    </row>
    <row r="353" spans="1:7" s="83" customFormat="1" ht="120" x14ac:dyDescent="0.3">
      <c r="A353" s="85" t="s">
        <v>1580</v>
      </c>
      <c r="B353" s="85" t="s">
        <v>1581</v>
      </c>
      <c r="C353" s="85" t="s">
        <v>1582</v>
      </c>
      <c r="D353" s="86" t="s">
        <v>1583</v>
      </c>
      <c r="E353" s="79"/>
      <c r="G353" s="79"/>
    </row>
    <row r="354" spans="1:7" s="83" customFormat="1" x14ac:dyDescent="0.3">
      <c r="A354" s="85" t="s">
        <v>59</v>
      </c>
      <c r="B354" s="85" t="s">
        <v>1584</v>
      </c>
      <c r="C354" s="85" t="s">
        <v>1585</v>
      </c>
      <c r="D354" s="86" t="s">
        <v>1586</v>
      </c>
      <c r="E354" s="79"/>
      <c r="G354" s="79"/>
    </row>
    <row r="355" spans="1:7" ht="96" x14ac:dyDescent="0.3">
      <c r="A355" s="81" t="s">
        <v>1587</v>
      </c>
      <c r="B355" s="81" t="s">
        <v>1588</v>
      </c>
      <c r="C355" s="81" t="s">
        <v>1589</v>
      </c>
      <c r="D355" s="82" t="s">
        <v>1590</v>
      </c>
    </row>
    <row r="356" spans="1:7" ht="36" x14ac:dyDescent="0.3">
      <c r="A356" s="85" t="s">
        <v>264</v>
      </c>
      <c r="B356" s="85" t="s">
        <v>1591</v>
      </c>
      <c r="C356" s="85" t="s">
        <v>2314</v>
      </c>
      <c r="D356" s="86" t="s">
        <v>1592</v>
      </c>
    </row>
    <row r="357" spans="1:7" ht="48" x14ac:dyDescent="0.3">
      <c r="A357" s="85" t="s">
        <v>265</v>
      </c>
      <c r="B357" s="85" t="s">
        <v>1593</v>
      </c>
      <c r="C357" s="85" t="s">
        <v>1594</v>
      </c>
      <c r="D357" s="86" t="s">
        <v>1595</v>
      </c>
    </row>
    <row r="358" spans="1:7" x14ac:dyDescent="0.3">
      <c r="A358" s="85" t="s">
        <v>266</v>
      </c>
      <c r="B358" s="85" t="s">
        <v>1596</v>
      </c>
      <c r="C358" s="85" t="s">
        <v>2315</v>
      </c>
      <c r="D358" s="86" t="s">
        <v>1597</v>
      </c>
    </row>
    <row r="359" spans="1:7" ht="36" x14ac:dyDescent="0.3">
      <c r="A359" s="85" t="s">
        <v>267</v>
      </c>
      <c r="B359" s="85" t="s">
        <v>1598</v>
      </c>
      <c r="C359" s="85" t="s">
        <v>1599</v>
      </c>
      <c r="D359" s="86" t="s">
        <v>1600</v>
      </c>
    </row>
    <row r="360" spans="1:7" ht="24" x14ac:dyDescent="0.3">
      <c r="A360" s="85" t="s">
        <v>268</v>
      </c>
      <c r="B360" s="85" t="s">
        <v>1601</v>
      </c>
      <c r="C360" s="85" t="s">
        <v>2316</v>
      </c>
      <c r="D360" s="86" t="s">
        <v>1602</v>
      </c>
    </row>
    <row r="361" spans="1:7" s="83" customFormat="1" ht="24" x14ac:dyDescent="0.3">
      <c r="A361" s="85" t="s">
        <v>269</v>
      </c>
      <c r="B361" s="85" t="s">
        <v>1603</v>
      </c>
      <c r="C361" s="85" t="s">
        <v>1604</v>
      </c>
      <c r="D361" s="86" t="s">
        <v>1605</v>
      </c>
      <c r="E361" s="79"/>
      <c r="G361" s="79"/>
    </row>
    <row r="362" spans="1:7" x14ac:dyDescent="0.3">
      <c r="A362" s="85" t="s">
        <v>60</v>
      </c>
      <c r="B362" s="85" t="s">
        <v>1606</v>
      </c>
      <c r="C362" s="85" t="s">
        <v>1607</v>
      </c>
      <c r="D362" s="86" t="s">
        <v>1608</v>
      </c>
    </row>
    <row r="363" spans="1:7" ht="84" x14ac:dyDescent="0.3">
      <c r="A363" s="85" t="s">
        <v>1609</v>
      </c>
      <c r="B363" s="85" t="s">
        <v>1610</v>
      </c>
      <c r="C363" s="85" t="s">
        <v>1611</v>
      </c>
      <c r="D363" s="86" t="s">
        <v>1612</v>
      </c>
    </row>
    <row r="364" spans="1:7" ht="24" x14ac:dyDescent="0.3">
      <c r="A364" s="85" t="s">
        <v>270</v>
      </c>
      <c r="B364" s="85" t="s">
        <v>1613</v>
      </c>
      <c r="C364" s="85" t="s">
        <v>1614</v>
      </c>
      <c r="D364" s="86" t="s">
        <v>1615</v>
      </c>
    </row>
    <row r="365" spans="1:7" ht="24" x14ac:dyDescent="0.3">
      <c r="A365" s="85" t="s">
        <v>271</v>
      </c>
      <c r="B365" s="85" t="s">
        <v>1616</v>
      </c>
      <c r="C365" s="85" t="s">
        <v>1617</v>
      </c>
      <c r="D365" s="86" t="s">
        <v>1618</v>
      </c>
    </row>
    <row r="366" spans="1:7" ht="24" x14ac:dyDescent="0.3">
      <c r="A366" s="81" t="s">
        <v>272</v>
      </c>
      <c r="B366" s="81" t="s">
        <v>1619</v>
      </c>
      <c r="C366" s="81" t="s">
        <v>1620</v>
      </c>
      <c r="D366" s="82" t="s">
        <v>1621</v>
      </c>
    </row>
    <row r="367" spans="1:7" ht="24" x14ac:dyDescent="0.3">
      <c r="A367" s="85" t="s">
        <v>273</v>
      </c>
      <c r="B367" s="85" t="s">
        <v>1622</v>
      </c>
      <c r="C367" s="85" t="s">
        <v>1623</v>
      </c>
      <c r="D367" s="86" t="s">
        <v>1624</v>
      </c>
    </row>
    <row r="368" spans="1:7" ht="36" x14ac:dyDescent="0.3">
      <c r="A368" s="85" t="s">
        <v>274</v>
      </c>
      <c r="B368" s="85" t="s">
        <v>1625</v>
      </c>
      <c r="C368" s="85" t="s">
        <v>1626</v>
      </c>
      <c r="D368" s="86" t="s">
        <v>1627</v>
      </c>
    </row>
    <row r="369" spans="1:7" ht="24" x14ac:dyDescent="0.3">
      <c r="A369" s="85" t="s">
        <v>275</v>
      </c>
      <c r="B369" s="85" t="s">
        <v>1628</v>
      </c>
      <c r="C369" s="85" t="s">
        <v>2317</v>
      </c>
      <c r="D369" s="86" t="s">
        <v>1629</v>
      </c>
    </row>
    <row r="370" spans="1:7" ht="60" x14ac:dyDescent="0.3">
      <c r="A370" s="85" t="s">
        <v>276</v>
      </c>
      <c r="B370" s="85" t="s">
        <v>1630</v>
      </c>
      <c r="C370" s="85" t="s">
        <v>2318</v>
      </c>
      <c r="D370" s="86" t="s">
        <v>1631</v>
      </c>
    </row>
    <row r="371" spans="1:7" ht="24" x14ac:dyDescent="0.3">
      <c r="A371" s="85" t="s">
        <v>277</v>
      </c>
      <c r="B371" s="85" t="s">
        <v>1632</v>
      </c>
      <c r="C371" s="85" t="s">
        <v>1633</v>
      </c>
      <c r="D371" s="86" t="s">
        <v>1634</v>
      </c>
    </row>
    <row r="372" spans="1:7" ht="24" x14ac:dyDescent="0.3">
      <c r="A372" s="85" t="s">
        <v>278</v>
      </c>
      <c r="B372" s="85" t="s">
        <v>1635</v>
      </c>
      <c r="C372" s="85" t="s">
        <v>2319</v>
      </c>
      <c r="D372" s="86" t="s">
        <v>1636</v>
      </c>
    </row>
    <row r="373" spans="1:7" s="83" customFormat="1" x14ac:dyDescent="0.3">
      <c r="A373" s="85" t="s">
        <v>61</v>
      </c>
      <c r="B373" s="85" t="s">
        <v>1637</v>
      </c>
      <c r="C373" s="85" t="s">
        <v>1638</v>
      </c>
      <c r="D373" s="86" t="s">
        <v>1639</v>
      </c>
      <c r="E373" s="79"/>
      <c r="G373" s="79"/>
    </row>
    <row r="374" spans="1:7" ht="84" x14ac:dyDescent="0.3">
      <c r="A374" s="85" t="s">
        <v>1640</v>
      </c>
      <c r="B374" s="85" t="s">
        <v>1641</v>
      </c>
      <c r="C374" s="85" t="s">
        <v>1642</v>
      </c>
      <c r="D374" s="86" t="s">
        <v>1643</v>
      </c>
    </row>
    <row r="375" spans="1:7" ht="36" x14ac:dyDescent="0.25">
      <c r="A375" s="85" t="s">
        <v>279</v>
      </c>
      <c r="B375" s="88" t="s">
        <v>1644</v>
      </c>
      <c r="C375" s="85" t="s">
        <v>2320</v>
      </c>
      <c r="D375" s="86" t="s">
        <v>1645</v>
      </c>
    </row>
    <row r="376" spans="1:7" ht="36" x14ac:dyDescent="0.25">
      <c r="A376" s="85" t="s">
        <v>280</v>
      </c>
      <c r="B376" s="88" t="s">
        <v>1646</v>
      </c>
      <c r="C376" s="85" t="s">
        <v>2321</v>
      </c>
      <c r="D376" s="86" t="s">
        <v>1647</v>
      </c>
    </row>
    <row r="377" spans="1:7" ht="24" x14ac:dyDescent="0.25">
      <c r="A377" s="85" t="s">
        <v>281</v>
      </c>
      <c r="B377" s="88" t="s">
        <v>1648</v>
      </c>
      <c r="C377" s="85" t="s">
        <v>1649</v>
      </c>
      <c r="D377" s="86" t="s">
        <v>1650</v>
      </c>
    </row>
    <row r="378" spans="1:7" ht="24" x14ac:dyDescent="0.25">
      <c r="A378" s="85" t="s">
        <v>282</v>
      </c>
      <c r="B378" s="88" t="s">
        <v>1651</v>
      </c>
      <c r="C378" s="85" t="s">
        <v>1652</v>
      </c>
      <c r="D378" s="86" t="s">
        <v>1653</v>
      </c>
    </row>
    <row r="379" spans="1:7" ht="24" x14ac:dyDescent="0.25">
      <c r="A379" s="81" t="s">
        <v>283</v>
      </c>
      <c r="B379" s="94" t="s">
        <v>1654</v>
      </c>
      <c r="C379" s="81" t="s">
        <v>2322</v>
      </c>
      <c r="D379" s="82" t="s">
        <v>1655</v>
      </c>
    </row>
    <row r="380" spans="1:7" ht="24" x14ac:dyDescent="0.25">
      <c r="A380" s="85" t="s">
        <v>284</v>
      </c>
      <c r="B380" s="88" t="s">
        <v>1656</v>
      </c>
      <c r="C380" s="85" t="s">
        <v>2323</v>
      </c>
      <c r="D380" s="86"/>
    </row>
    <row r="381" spans="1:7" ht="36" x14ac:dyDescent="0.25">
      <c r="A381" s="85" t="s">
        <v>285</v>
      </c>
      <c r="B381" s="88" t="s">
        <v>1657</v>
      </c>
      <c r="C381" s="85" t="s">
        <v>2324</v>
      </c>
      <c r="D381" s="86" t="s">
        <v>1658</v>
      </c>
    </row>
    <row r="382" spans="1:7" s="87" customFormat="1" ht="24" x14ac:dyDescent="0.25">
      <c r="A382" s="85" t="s">
        <v>286</v>
      </c>
      <c r="B382" s="88" t="s">
        <v>1659</v>
      </c>
      <c r="C382" s="85" t="s">
        <v>2325</v>
      </c>
      <c r="D382" s="86" t="s">
        <v>1660</v>
      </c>
      <c r="E382" s="79"/>
      <c r="G382" s="79"/>
    </row>
    <row r="383" spans="1:7" s="83" customFormat="1" ht="24" x14ac:dyDescent="0.25">
      <c r="A383" s="85" t="s">
        <v>287</v>
      </c>
      <c r="B383" s="88" t="s">
        <v>1661</v>
      </c>
      <c r="C383" s="85" t="s">
        <v>2326</v>
      </c>
      <c r="D383" s="86" t="s">
        <v>1662</v>
      </c>
      <c r="E383" s="79"/>
      <c r="G383" s="79"/>
    </row>
    <row r="384" spans="1:7" ht="36" x14ac:dyDescent="0.25">
      <c r="A384" s="85" t="s">
        <v>288</v>
      </c>
      <c r="B384" s="88" t="s">
        <v>1663</v>
      </c>
      <c r="C384" s="85" t="s">
        <v>2327</v>
      </c>
      <c r="D384" s="86" t="s">
        <v>1664</v>
      </c>
    </row>
    <row r="385" spans="1:7" ht="36" x14ac:dyDescent="0.25">
      <c r="A385" s="85" t="s">
        <v>289</v>
      </c>
      <c r="B385" s="88" t="s">
        <v>1665</v>
      </c>
      <c r="C385" s="85" t="s">
        <v>2328</v>
      </c>
      <c r="D385" s="86" t="s">
        <v>1666</v>
      </c>
    </row>
    <row r="386" spans="1:7" ht="24" x14ac:dyDescent="0.25">
      <c r="A386" s="85" t="s">
        <v>290</v>
      </c>
      <c r="B386" s="88" t="s">
        <v>1667</v>
      </c>
      <c r="C386" s="85" t="s">
        <v>2329</v>
      </c>
      <c r="D386" s="86" t="s">
        <v>1668</v>
      </c>
    </row>
    <row r="387" spans="1:7" x14ac:dyDescent="0.25">
      <c r="A387" s="95" t="s">
        <v>62</v>
      </c>
      <c r="B387" s="88" t="s">
        <v>1669</v>
      </c>
      <c r="C387" s="85" t="s">
        <v>1670</v>
      </c>
      <c r="D387" s="86" t="s">
        <v>1671</v>
      </c>
    </row>
    <row r="388" spans="1:7" ht="72" x14ac:dyDescent="0.25">
      <c r="A388" s="95" t="s">
        <v>1672</v>
      </c>
      <c r="B388" s="85" t="s">
        <v>1673</v>
      </c>
      <c r="C388" s="85" t="s">
        <v>611</v>
      </c>
      <c r="D388" s="86" t="s">
        <v>1674</v>
      </c>
    </row>
    <row r="389" spans="1:7" ht="48" x14ac:dyDescent="0.25">
      <c r="A389" s="95" t="s">
        <v>291</v>
      </c>
      <c r="B389" s="88" t="s">
        <v>1675</v>
      </c>
      <c r="C389" s="85" t="s">
        <v>1676</v>
      </c>
      <c r="D389" s="86" t="s">
        <v>1677</v>
      </c>
    </row>
    <row r="390" spans="1:7" s="83" customFormat="1" ht="24" x14ac:dyDescent="0.25">
      <c r="A390" s="95" t="s">
        <v>292</v>
      </c>
      <c r="B390" s="88" t="s">
        <v>1678</v>
      </c>
      <c r="C390" s="85" t="s">
        <v>1679</v>
      </c>
      <c r="D390" s="86" t="s">
        <v>1680</v>
      </c>
      <c r="E390" s="79"/>
      <c r="G390" s="79"/>
    </row>
    <row r="391" spans="1:7" ht="24" x14ac:dyDescent="0.25">
      <c r="A391" s="95" t="s">
        <v>293</v>
      </c>
      <c r="B391" s="88" t="s">
        <v>1681</v>
      </c>
      <c r="C391" s="85" t="s">
        <v>1682</v>
      </c>
      <c r="D391" s="86" t="s">
        <v>1683</v>
      </c>
    </row>
    <row r="392" spans="1:7" ht="24" x14ac:dyDescent="0.25">
      <c r="A392" s="95" t="s">
        <v>294</v>
      </c>
      <c r="B392" s="88" t="s">
        <v>1684</v>
      </c>
      <c r="C392" s="85" t="s">
        <v>2330</v>
      </c>
      <c r="D392" s="86" t="s">
        <v>1685</v>
      </c>
    </row>
    <row r="393" spans="1:7" ht="36" x14ac:dyDescent="0.25">
      <c r="A393" s="95" t="s">
        <v>295</v>
      </c>
      <c r="B393" s="88" t="s">
        <v>1686</v>
      </c>
      <c r="C393" s="85" t="s">
        <v>1687</v>
      </c>
      <c r="D393" s="86" t="s">
        <v>1688</v>
      </c>
    </row>
    <row r="394" spans="1:7" ht="48" x14ac:dyDescent="0.25">
      <c r="A394" s="95" t="s">
        <v>296</v>
      </c>
      <c r="B394" s="88" t="s">
        <v>1689</v>
      </c>
      <c r="C394" s="85" t="s">
        <v>2331</v>
      </c>
      <c r="D394" s="86" t="s">
        <v>1690</v>
      </c>
    </row>
    <row r="395" spans="1:7" ht="48" x14ac:dyDescent="0.25">
      <c r="A395" s="95" t="s">
        <v>297</v>
      </c>
      <c r="B395" s="88" t="s">
        <v>1691</v>
      </c>
      <c r="C395" s="85" t="s">
        <v>2332</v>
      </c>
      <c r="D395" s="86" t="s">
        <v>1692</v>
      </c>
    </row>
    <row r="396" spans="1:7" ht="36" x14ac:dyDescent="0.25">
      <c r="A396" s="95" t="s">
        <v>298</v>
      </c>
      <c r="B396" s="88" t="s">
        <v>1693</v>
      </c>
      <c r="C396" s="85" t="s">
        <v>1694</v>
      </c>
      <c r="D396" s="86" t="s">
        <v>1695</v>
      </c>
    </row>
    <row r="397" spans="1:7" ht="36" x14ac:dyDescent="0.25">
      <c r="A397" s="95" t="s">
        <v>299</v>
      </c>
      <c r="B397" s="88" t="s">
        <v>1696</v>
      </c>
      <c r="C397" s="85" t="s">
        <v>1697</v>
      </c>
      <c r="D397" s="86" t="s">
        <v>1698</v>
      </c>
    </row>
    <row r="398" spans="1:7" ht="24" x14ac:dyDescent="0.25">
      <c r="A398" s="96" t="s">
        <v>300</v>
      </c>
      <c r="B398" s="94" t="s">
        <v>1699</v>
      </c>
      <c r="C398" s="81" t="s">
        <v>2333</v>
      </c>
      <c r="D398" s="82"/>
    </row>
    <row r="399" spans="1:7" x14ac:dyDescent="0.25">
      <c r="A399" s="95" t="s">
        <v>301</v>
      </c>
      <c r="B399" s="85" t="s">
        <v>1700</v>
      </c>
      <c r="C399" s="85" t="s">
        <v>2334</v>
      </c>
      <c r="D399" s="86"/>
    </row>
    <row r="400" spans="1:7" ht="24" x14ac:dyDescent="0.25">
      <c r="A400" s="95" t="s">
        <v>302</v>
      </c>
      <c r="B400" s="88" t="s">
        <v>1701</v>
      </c>
      <c r="C400" s="85" t="s">
        <v>1702</v>
      </c>
      <c r="D400" s="86" t="s">
        <v>1703</v>
      </c>
    </row>
    <row r="401" spans="1:7" ht="36" x14ac:dyDescent="0.25">
      <c r="A401" s="95" t="s">
        <v>303</v>
      </c>
      <c r="B401" s="88" t="s">
        <v>1704</v>
      </c>
      <c r="C401" s="85" t="s">
        <v>2335</v>
      </c>
      <c r="D401" s="86" t="s">
        <v>1705</v>
      </c>
    </row>
    <row r="402" spans="1:7" x14ac:dyDescent="0.25">
      <c r="A402" s="95" t="s">
        <v>304</v>
      </c>
      <c r="B402" s="88" t="s">
        <v>1706</v>
      </c>
      <c r="C402" s="85" t="s">
        <v>2336</v>
      </c>
      <c r="D402" s="86" t="s">
        <v>1707</v>
      </c>
    </row>
    <row r="403" spans="1:7" ht="36" x14ac:dyDescent="0.25">
      <c r="A403" s="95" t="s">
        <v>305</v>
      </c>
      <c r="B403" s="88" t="s">
        <v>1708</v>
      </c>
      <c r="C403" s="85" t="s">
        <v>1709</v>
      </c>
      <c r="D403" s="86" t="s">
        <v>1710</v>
      </c>
    </row>
    <row r="404" spans="1:7" ht="24" x14ac:dyDescent="0.25">
      <c r="A404" s="95" t="s">
        <v>306</v>
      </c>
      <c r="B404" s="88" t="s">
        <v>1711</v>
      </c>
      <c r="C404" s="85" t="s">
        <v>2337</v>
      </c>
      <c r="D404" s="86" t="s">
        <v>1712</v>
      </c>
    </row>
    <row r="405" spans="1:7" x14ac:dyDescent="0.25">
      <c r="A405" s="95" t="s">
        <v>63</v>
      </c>
      <c r="B405" s="88" t="s">
        <v>606</v>
      </c>
      <c r="C405" s="85" t="s">
        <v>607</v>
      </c>
      <c r="D405" s="86" t="s">
        <v>608</v>
      </c>
    </row>
    <row r="406" spans="1:7" ht="72" x14ac:dyDescent="0.3">
      <c r="A406" s="80" t="s">
        <v>1713</v>
      </c>
      <c r="B406" s="81" t="s">
        <v>610</v>
      </c>
      <c r="C406" s="81" t="s">
        <v>611</v>
      </c>
      <c r="D406" s="82" t="s">
        <v>612</v>
      </c>
    </row>
    <row r="407" spans="1:7" ht="24" x14ac:dyDescent="0.3">
      <c r="A407" s="84" t="s">
        <v>307</v>
      </c>
      <c r="B407" s="85" t="s">
        <v>1714</v>
      </c>
      <c r="C407" s="85" t="s">
        <v>1715</v>
      </c>
      <c r="D407" s="86" t="s">
        <v>1716</v>
      </c>
    </row>
    <row r="408" spans="1:7" ht="24" x14ac:dyDescent="0.3">
      <c r="A408" s="80" t="s">
        <v>308</v>
      </c>
      <c r="B408" s="81" t="s">
        <v>1717</v>
      </c>
      <c r="C408" s="81" t="s">
        <v>1718</v>
      </c>
      <c r="D408" s="82" t="s">
        <v>1719</v>
      </c>
    </row>
    <row r="409" spans="1:7" ht="24" x14ac:dyDescent="0.3">
      <c r="A409" s="84" t="s">
        <v>309</v>
      </c>
      <c r="B409" s="85" t="s">
        <v>1720</v>
      </c>
      <c r="C409" s="85" t="s">
        <v>1721</v>
      </c>
      <c r="D409" s="86" t="s">
        <v>1722</v>
      </c>
    </row>
    <row r="410" spans="1:7" ht="24" x14ac:dyDescent="0.3">
      <c r="A410" s="84" t="s">
        <v>310</v>
      </c>
      <c r="B410" s="85" t="s">
        <v>1723</v>
      </c>
      <c r="C410" s="85" t="s">
        <v>2338</v>
      </c>
      <c r="D410" s="86" t="s">
        <v>1725</v>
      </c>
    </row>
    <row r="411" spans="1:7" ht="24" x14ac:dyDescent="0.3">
      <c r="A411" s="84" t="s">
        <v>311</v>
      </c>
      <c r="B411" s="85" t="s">
        <v>1726</v>
      </c>
      <c r="C411" s="85" t="s">
        <v>1724</v>
      </c>
      <c r="D411" s="86" t="s">
        <v>1727</v>
      </c>
    </row>
    <row r="412" spans="1:7" ht="24" x14ac:dyDescent="0.3">
      <c r="A412" s="84" t="s">
        <v>312</v>
      </c>
      <c r="B412" s="85" t="s">
        <v>1728</v>
      </c>
      <c r="C412" s="85" t="s">
        <v>1729</v>
      </c>
      <c r="D412" s="86" t="s">
        <v>1730</v>
      </c>
    </row>
    <row r="413" spans="1:7" x14ac:dyDescent="0.3">
      <c r="A413" s="84" t="s">
        <v>31</v>
      </c>
      <c r="B413" s="85" t="s">
        <v>1731</v>
      </c>
      <c r="C413" s="85" t="s">
        <v>1732</v>
      </c>
      <c r="D413" s="86" t="s">
        <v>1733</v>
      </c>
    </row>
    <row r="414" spans="1:7" s="87" customFormat="1" ht="108" x14ac:dyDescent="0.25">
      <c r="A414" s="84" t="s">
        <v>1734</v>
      </c>
      <c r="B414" s="85" t="s">
        <v>1735</v>
      </c>
      <c r="C414" s="85" t="s">
        <v>1736</v>
      </c>
      <c r="D414" s="86" t="s">
        <v>1737</v>
      </c>
      <c r="E414" s="79"/>
      <c r="G414" s="79"/>
    </row>
    <row r="415" spans="1:7" x14ac:dyDescent="0.3">
      <c r="A415" s="84" t="s">
        <v>64</v>
      </c>
      <c r="B415" s="85" t="s">
        <v>1738</v>
      </c>
      <c r="C415" s="85" t="s">
        <v>1739</v>
      </c>
      <c r="D415" s="86" t="s">
        <v>1740</v>
      </c>
    </row>
    <row r="416" spans="1:7" s="83" customFormat="1" ht="216" x14ac:dyDescent="0.3">
      <c r="A416" s="80" t="s">
        <v>1741</v>
      </c>
      <c r="B416" s="81" t="s">
        <v>1742</v>
      </c>
      <c r="C416" s="81" t="s">
        <v>1743</v>
      </c>
      <c r="D416" s="82" t="s">
        <v>1744</v>
      </c>
      <c r="E416" s="79"/>
      <c r="G416" s="79"/>
    </row>
    <row r="417" spans="1:7" ht="36" x14ac:dyDescent="0.3">
      <c r="A417" s="84" t="s">
        <v>313</v>
      </c>
      <c r="B417" s="85" t="s">
        <v>1745</v>
      </c>
      <c r="C417" s="85" t="s">
        <v>1746</v>
      </c>
      <c r="D417" s="85" t="s">
        <v>1747</v>
      </c>
    </row>
    <row r="418" spans="1:7" s="83" customFormat="1" ht="48" x14ac:dyDescent="0.3">
      <c r="A418" s="84" t="s">
        <v>314</v>
      </c>
      <c r="B418" s="85" t="s">
        <v>1748</v>
      </c>
      <c r="C418" s="85" t="s">
        <v>2339</v>
      </c>
      <c r="D418" s="86" t="s">
        <v>1749</v>
      </c>
      <c r="E418" s="79"/>
      <c r="G418" s="79"/>
    </row>
    <row r="419" spans="1:7" s="83" customFormat="1" ht="36" x14ac:dyDescent="0.3">
      <c r="A419" s="84" t="s">
        <v>315</v>
      </c>
      <c r="B419" s="85" t="s">
        <v>1750</v>
      </c>
      <c r="C419" s="85" t="s">
        <v>2340</v>
      </c>
      <c r="D419" s="86"/>
      <c r="E419" s="79"/>
      <c r="G419" s="79"/>
    </row>
    <row r="420" spans="1:7" s="83" customFormat="1" ht="24" x14ac:dyDescent="0.3">
      <c r="A420" s="84" t="s">
        <v>316</v>
      </c>
      <c r="B420" s="85" t="s">
        <v>1751</v>
      </c>
      <c r="C420" s="85" t="s">
        <v>1752</v>
      </c>
      <c r="D420" s="86" t="s">
        <v>1753</v>
      </c>
      <c r="E420" s="79"/>
      <c r="G420" s="79"/>
    </row>
    <row r="421" spans="1:7" s="83" customFormat="1" ht="36" x14ac:dyDescent="0.3">
      <c r="A421" s="84" t="s">
        <v>317</v>
      </c>
      <c r="B421" s="85" t="s">
        <v>1754</v>
      </c>
      <c r="C421" s="85" t="s">
        <v>1755</v>
      </c>
      <c r="D421" s="86" t="s">
        <v>1756</v>
      </c>
      <c r="E421" s="79"/>
      <c r="G421" s="79"/>
    </row>
    <row r="422" spans="1:7" ht="24" x14ac:dyDescent="0.3">
      <c r="A422" s="84" t="s">
        <v>318</v>
      </c>
      <c r="B422" s="85" t="s">
        <v>1757</v>
      </c>
      <c r="C422" s="85" t="s">
        <v>2341</v>
      </c>
      <c r="D422" s="86"/>
    </row>
    <row r="423" spans="1:7" ht="48" x14ac:dyDescent="0.3">
      <c r="A423" s="84" t="s">
        <v>319</v>
      </c>
      <c r="B423" s="85" t="s">
        <v>1758</v>
      </c>
      <c r="C423" s="85" t="s">
        <v>2342</v>
      </c>
      <c r="D423" s="86" t="s">
        <v>1759</v>
      </c>
    </row>
    <row r="424" spans="1:7" ht="24" x14ac:dyDescent="0.3">
      <c r="A424" s="84" t="s">
        <v>320</v>
      </c>
      <c r="B424" s="85" t="s">
        <v>1760</v>
      </c>
      <c r="C424" s="85" t="s">
        <v>2343</v>
      </c>
      <c r="D424" s="86" t="s">
        <v>1761</v>
      </c>
    </row>
    <row r="425" spans="1:7" x14ac:dyDescent="0.3">
      <c r="A425" s="84" t="s">
        <v>65</v>
      </c>
      <c r="B425" s="85" t="s">
        <v>1762</v>
      </c>
      <c r="C425" s="85" t="s">
        <v>1763</v>
      </c>
      <c r="D425" s="86" t="s">
        <v>1764</v>
      </c>
    </row>
    <row r="426" spans="1:7" ht="144" x14ac:dyDescent="0.3">
      <c r="A426" s="84" t="s">
        <v>1765</v>
      </c>
      <c r="B426" s="85" t="s">
        <v>1766</v>
      </c>
      <c r="C426" s="85" t="s">
        <v>1767</v>
      </c>
      <c r="D426" s="86" t="s">
        <v>1768</v>
      </c>
    </row>
    <row r="427" spans="1:7" ht="24" x14ac:dyDescent="0.3">
      <c r="A427" s="84" t="s">
        <v>321</v>
      </c>
      <c r="B427" s="85" t="s">
        <v>1769</v>
      </c>
      <c r="C427" s="85" t="s">
        <v>1770</v>
      </c>
      <c r="D427" s="86" t="s">
        <v>1771</v>
      </c>
    </row>
    <row r="428" spans="1:7" x14ac:dyDescent="0.3">
      <c r="A428" s="84" t="s">
        <v>322</v>
      </c>
      <c r="B428" s="85" t="s">
        <v>1772</v>
      </c>
      <c r="C428" s="85" t="s">
        <v>2344</v>
      </c>
      <c r="D428" s="86"/>
    </row>
    <row r="429" spans="1:7" ht="24" x14ac:dyDescent="0.3">
      <c r="A429" s="84" t="s">
        <v>323</v>
      </c>
      <c r="B429" s="85" t="s">
        <v>1773</v>
      </c>
      <c r="C429" s="85" t="s">
        <v>2345</v>
      </c>
      <c r="D429" s="86"/>
    </row>
    <row r="430" spans="1:7" ht="36" x14ac:dyDescent="0.3">
      <c r="A430" s="84" t="s">
        <v>324</v>
      </c>
      <c r="B430" s="85" t="s">
        <v>1774</v>
      </c>
      <c r="C430" s="85" t="s">
        <v>1775</v>
      </c>
      <c r="D430" s="86" t="s">
        <v>1776</v>
      </c>
    </row>
    <row r="431" spans="1:7" ht="24" x14ac:dyDescent="0.3">
      <c r="A431" s="80" t="s">
        <v>325</v>
      </c>
      <c r="B431" s="81" t="s">
        <v>1777</v>
      </c>
      <c r="C431" s="81" t="s">
        <v>1778</v>
      </c>
      <c r="D431" s="82" t="s">
        <v>1779</v>
      </c>
    </row>
    <row r="432" spans="1:7" x14ac:dyDescent="0.3">
      <c r="A432" s="84" t="s">
        <v>326</v>
      </c>
      <c r="B432" s="85" t="s">
        <v>1780</v>
      </c>
      <c r="C432" s="85" t="s">
        <v>1781</v>
      </c>
      <c r="D432" s="86" t="s">
        <v>1782</v>
      </c>
    </row>
    <row r="433" spans="1:7" ht="24" x14ac:dyDescent="0.3">
      <c r="A433" s="84" t="s">
        <v>327</v>
      </c>
      <c r="B433" s="85" t="s">
        <v>1783</v>
      </c>
      <c r="C433" s="85" t="s">
        <v>1784</v>
      </c>
      <c r="D433" s="86" t="s">
        <v>1785</v>
      </c>
    </row>
    <row r="434" spans="1:7" ht="48" x14ac:dyDescent="0.3">
      <c r="A434" s="84" t="s">
        <v>328</v>
      </c>
      <c r="B434" s="85" t="s">
        <v>1786</v>
      </c>
      <c r="C434" s="85" t="s">
        <v>2346</v>
      </c>
      <c r="D434" s="86" t="s">
        <v>1787</v>
      </c>
    </row>
    <row r="435" spans="1:7" s="83" customFormat="1" ht="48" x14ac:dyDescent="0.3">
      <c r="A435" s="84" t="s">
        <v>329</v>
      </c>
      <c r="B435" s="85" t="s">
        <v>1788</v>
      </c>
      <c r="C435" s="85" t="s">
        <v>2347</v>
      </c>
      <c r="D435" s="86" t="s">
        <v>1789</v>
      </c>
      <c r="E435" s="79"/>
      <c r="G435" s="79"/>
    </row>
    <row r="436" spans="1:7" ht="24" x14ac:dyDescent="0.3">
      <c r="A436" s="84" t="s">
        <v>330</v>
      </c>
      <c r="B436" s="85" t="s">
        <v>1790</v>
      </c>
      <c r="C436" s="85" t="s">
        <v>1791</v>
      </c>
      <c r="D436" s="86" t="s">
        <v>1792</v>
      </c>
    </row>
    <row r="437" spans="1:7" ht="36" x14ac:dyDescent="0.3">
      <c r="A437" s="84" t="s">
        <v>331</v>
      </c>
      <c r="B437" s="85" t="s">
        <v>1793</v>
      </c>
      <c r="C437" s="85" t="s">
        <v>1794</v>
      </c>
      <c r="D437" s="86" t="s">
        <v>1795</v>
      </c>
    </row>
    <row r="438" spans="1:7" ht="48" x14ac:dyDescent="0.3">
      <c r="A438" s="84" t="s">
        <v>332</v>
      </c>
      <c r="B438" s="85" t="s">
        <v>1796</v>
      </c>
      <c r="C438" s="85" t="s">
        <v>2348</v>
      </c>
      <c r="D438" s="86" t="s">
        <v>1797</v>
      </c>
    </row>
    <row r="439" spans="1:7" ht="24" x14ac:dyDescent="0.3">
      <c r="A439" s="84" t="s">
        <v>333</v>
      </c>
      <c r="B439" s="85" t="s">
        <v>1798</v>
      </c>
      <c r="C439" s="85" t="s">
        <v>2349</v>
      </c>
      <c r="D439" s="86" t="s">
        <v>1799</v>
      </c>
    </row>
    <row r="440" spans="1:7" x14ac:dyDescent="0.3">
      <c r="A440" s="80" t="s">
        <v>66</v>
      </c>
      <c r="B440" s="81" t="s">
        <v>1800</v>
      </c>
      <c r="C440" s="81" t="s">
        <v>1801</v>
      </c>
      <c r="D440" s="82" t="s">
        <v>1802</v>
      </c>
    </row>
    <row r="441" spans="1:7" ht="84" x14ac:dyDescent="0.3">
      <c r="A441" s="84" t="s">
        <v>1803</v>
      </c>
      <c r="B441" s="85" t="s">
        <v>1804</v>
      </c>
      <c r="C441" s="85" t="s">
        <v>1805</v>
      </c>
      <c r="D441" s="86" t="s">
        <v>1806</v>
      </c>
    </row>
    <row r="442" spans="1:7" ht="24" x14ac:dyDescent="0.3">
      <c r="A442" s="84" t="s">
        <v>334</v>
      </c>
      <c r="B442" s="85" t="s">
        <v>1807</v>
      </c>
      <c r="C442" s="85" t="s">
        <v>1808</v>
      </c>
      <c r="D442" s="86" t="s">
        <v>1809</v>
      </c>
    </row>
    <row r="443" spans="1:7" ht="24" x14ac:dyDescent="0.3">
      <c r="A443" s="84" t="s">
        <v>335</v>
      </c>
      <c r="B443" s="85" t="s">
        <v>1810</v>
      </c>
      <c r="C443" s="85" t="s">
        <v>2350</v>
      </c>
      <c r="D443" s="86" t="s">
        <v>1811</v>
      </c>
    </row>
    <row r="444" spans="1:7" ht="36" x14ac:dyDescent="0.3">
      <c r="A444" s="84" t="s">
        <v>336</v>
      </c>
      <c r="B444" s="85" t="s">
        <v>1812</v>
      </c>
      <c r="C444" s="85" t="s">
        <v>2351</v>
      </c>
      <c r="D444" s="86" t="s">
        <v>1813</v>
      </c>
    </row>
    <row r="445" spans="1:7" ht="48" x14ac:dyDescent="0.3">
      <c r="A445" s="84" t="s">
        <v>337</v>
      </c>
      <c r="B445" s="85" t="s">
        <v>1814</v>
      </c>
      <c r="C445" s="85" t="s">
        <v>2352</v>
      </c>
      <c r="D445" s="86" t="s">
        <v>1815</v>
      </c>
    </row>
    <row r="446" spans="1:7" ht="24" x14ac:dyDescent="0.3">
      <c r="A446" s="84" t="s">
        <v>338</v>
      </c>
      <c r="B446" s="85" t="s">
        <v>1816</v>
      </c>
      <c r="C446" s="85" t="s">
        <v>1817</v>
      </c>
      <c r="D446" s="86" t="s">
        <v>1818</v>
      </c>
    </row>
    <row r="447" spans="1:7" ht="36" x14ac:dyDescent="0.3">
      <c r="A447" s="80" t="s">
        <v>339</v>
      </c>
      <c r="B447" s="81" t="s">
        <v>1819</v>
      </c>
      <c r="C447" s="81" t="s">
        <v>2353</v>
      </c>
      <c r="D447" s="82" t="s">
        <v>1820</v>
      </c>
    </row>
    <row r="448" spans="1:7" ht="24" x14ac:dyDescent="0.3">
      <c r="A448" s="84" t="s">
        <v>340</v>
      </c>
      <c r="B448" s="85" t="s">
        <v>1821</v>
      </c>
      <c r="C448" s="85" t="s">
        <v>2354</v>
      </c>
      <c r="D448" s="86" t="s">
        <v>1822</v>
      </c>
    </row>
    <row r="449" spans="1:7" x14ac:dyDescent="0.3">
      <c r="A449" s="84" t="s">
        <v>67</v>
      </c>
      <c r="B449" s="85" t="s">
        <v>1823</v>
      </c>
      <c r="C449" s="85" t="s">
        <v>1824</v>
      </c>
      <c r="D449" s="86" t="s">
        <v>1825</v>
      </c>
    </row>
    <row r="450" spans="1:7" s="83" customFormat="1" ht="84" x14ac:dyDescent="0.3">
      <c r="A450" s="84" t="s">
        <v>1826</v>
      </c>
      <c r="B450" s="85" t="s">
        <v>1827</v>
      </c>
      <c r="C450" s="85" t="s">
        <v>1828</v>
      </c>
      <c r="D450" s="86" t="s">
        <v>1829</v>
      </c>
      <c r="E450" s="79"/>
      <c r="G450" s="79"/>
    </row>
    <row r="451" spans="1:7" ht="36" x14ac:dyDescent="0.3">
      <c r="A451" s="84" t="s">
        <v>341</v>
      </c>
      <c r="B451" s="85" t="s">
        <v>1830</v>
      </c>
      <c r="C451" s="85" t="s">
        <v>2355</v>
      </c>
      <c r="D451" s="86" t="s">
        <v>1831</v>
      </c>
    </row>
    <row r="452" spans="1:7" ht="24" x14ac:dyDescent="0.3">
      <c r="A452" s="84" t="s">
        <v>342</v>
      </c>
      <c r="B452" s="85" t="s">
        <v>1832</v>
      </c>
      <c r="C452" s="85" t="s">
        <v>1833</v>
      </c>
      <c r="D452" s="86" t="s">
        <v>1834</v>
      </c>
    </row>
    <row r="453" spans="1:7" ht="24" x14ac:dyDescent="0.3">
      <c r="A453" s="84" t="s">
        <v>343</v>
      </c>
      <c r="B453" s="85" t="s">
        <v>1835</v>
      </c>
      <c r="C453" s="85" t="s">
        <v>1836</v>
      </c>
      <c r="D453" s="86" t="s">
        <v>1837</v>
      </c>
    </row>
    <row r="454" spans="1:7" ht="48" x14ac:dyDescent="0.3">
      <c r="A454" s="84" t="s">
        <v>344</v>
      </c>
      <c r="B454" s="85" t="s">
        <v>1838</v>
      </c>
      <c r="C454" s="85" t="s">
        <v>1839</v>
      </c>
      <c r="D454" s="86" t="s">
        <v>1840</v>
      </c>
    </row>
    <row r="455" spans="1:7" ht="36" x14ac:dyDescent="0.3">
      <c r="A455" s="80" t="s">
        <v>345</v>
      </c>
      <c r="B455" s="81" t="s">
        <v>1841</v>
      </c>
      <c r="C455" s="81" t="s">
        <v>1842</v>
      </c>
      <c r="D455" s="82" t="s">
        <v>1843</v>
      </c>
    </row>
    <row r="456" spans="1:7" x14ac:dyDescent="0.3">
      <c r="A456" s="84" t="s">
        <v>68</v>
      </c>
      <c r="B456" s="85" t="s">
        <v>606</v>
      </c>
      <c r="C456" s="85" t="s">
        <v>607</v>
      </c>
      <c r="D456" s="85" t="s">
        <v>608</v>
      </c>
    </row>
    <row r="457" spans="1:7" ht="72" x14ac:dyDescent="0.3">
      <c r="A457" s="80" t="s">
        <v>1844</v>
      </c>
      <c r="B457" s="81" t="s">
        <v>610</v>
      </c>
      <c r="C457" s="81" t="s">
        <v>611</v>
      </c>
      <c r="D457" s="82" t="s">
        <v>612</v>
      </c>
    </row>
    <row r="458" spans="1:7" ht="24" x14ac:dyDescent="0.3">
      <c r="A458" s="84" t="s">
        <v>346</v>
      </c>
      <c r="B458" s="85" t="s">
        <v>1845</v>
      </c>
      <c r="C458" s="85" t="s">
        <v>1846</v>
      </c>
      <c r="D458" s="86" t="s">
        <v>1847</v>
      </c>
    </row>
    <row r="459" spans="1:7" s="83" customFormat="1" ht="24" x14ac:dyDescent="0.3">
      <c r="A459" s="84" t="s">
        <v>347</v>
      </c>
      <c r="B459" s="85" t="s">
        <v>1848</v>
      </c>
      <c r="C459" s="85" t="s">
        <v>1849</v>
      </c>
      <c r="D459" s="86" t="s">
        <v>1850</v>
      </c>
      <c r="E459" s="79"/>
      <c r="G459" s="79"/>
    </row>
    <row r="460" spans="1:7" s="83" customFormat="1" ht="24" x14ac:dyDescent="0.3">
      <c r="A460" s="84" t="s">
        <v>348</v>
      </c>
      <c r="B460" s="85" t="s">
        <v>1851</v>
      </c>
      <c r="C460" s="85" t="s">
        <v>1852</v>
      </c>
      <c r="D460" s="86" t="s">
        <v>1853</v>
      </c>
      <c r="E460" s="79"/>
      <c r="G460" s="79"/>
    </row>
    <row r="461" spans="1:7" ht="24" x14ac:dyDescent="0.3">
      <c r="A461" s="84" t="s">
        <v>349</v>
      </c>
      <c r="B461" s="85" t="s">
        <v>1854</v>
      </c>
      <c r="C461" s="85" t="s">
        <v>1858</v>
      </c>
      <c r="D461" s="86" t="s">
        <v>1856</v>
      </c>
    </row>
    <row r="462" spans="1:7" s="87" customFormat="1" ht="24" x14ac:dyDescent="0.25">
      <c r="A462" s="84" t="s">
        <v>350</v>
      </c>
      <c r="B462" s="85" t="s">
        <v>1857</v>
      </c>
      <c r="C462" s="85" t="s">
        <v>1855</v>
      </c>
      <c r="D462" s="86" t="s">
        <v>1859</v>
      </c>
      <c r="E462" s="79"/>
      <c r="G462" s="79"/>
    </row>
    <row r="463" spans="1:7" x14ac:dyDescent="0.3">
      <c r="A463" s="84" t="s">
        <v>351</v>
      </c>
      <c r="B463" s="85" t="s">
        <v>1860</v>
      </c>
      <c r="C463" s="85" t="s">
        <v>1861</v>
      </c>
      <c r="D463" s="86" t="s">
        <v>1862</v>
      </c>
    </row>
    <row r="464" spans="1:7" x14ac:dyDescent="0.3">
      <c r="A464" s="80" t="s">
        <v>34</v>
      </c>
      <c r="B464" s="81" t="s">
        <v>1863</v>
      </c>
      <c r="C464" s="81" t="s">
        <v>1864</v>
      </c>
      <c r="D464" s="82" t="s">
        <v>1865</v>
      </c>
    </row>
    <row r="465" spans="1:7" ht="156" x14ac:dyDescent="0.3">
      <c r="A465" s="84" t="s">
        <v>1866</v>
      </c>
      <c r="B465" s="85" t="s">
        <v>1867</v>
      </c>
      <c r="C465" s="85" t="s">
        <v>1868</v>
      </c>
      <c r="D465" s="86" t="s">
        <v>1869</v>
      </c>
    </row>
    <row r="466" spans="1:7" x14ac:dyDescent="0.3">
      <c r="A466" s="84" t="s">
        <v>69</v>
      </c>
      <c r="B466" s="85" t="s">
        <v>1870</v>
      </c>
      <c r="C466" s="85" t="s">
        <v>1871</v>
      </c>
      <c r="D466" s="86" t="s">
        <v>1872</v>
      </c>
    </row>
    <row r="467" spans="1:7" ht="48" x14ac:dyDescent="0.3">
      <c r="A467" s="84" t="s">
        <v>1873</v>
      </c>
      <c r="B467" s="85" t="s">
        <v>1874</v>
      </c>
      <c r="C467" s="85" t="s">
        <v>1875</v>
      </c>
      <c r="D467" s="86" t="s">
        <v>1876</v>
      </c>
    </row>
    <row r="468" spans="1:7" s="83" customFormat="1" ht="36" x14ac:dyDescent="0.3">
      <c r="A468" s="84" t="s">
        <v>352</v>
      </c>
      <c r="B468" s="85" t="s">
        <v>1877</v>
      </c>
      <c r="C468" s="85" t="s">
        <v>2356</v>
      </c>
      <c r="D468" s="86" t="s">
        <v>1878</v>
      </c>
      <c r="E468" s="79"/>
      <c r="G468" s="79"/>
    </row>
    <row r="469" spans="1:7" ht="24" x14ac:dyDescent="0.3">
      <c r="A469" s="84" t="s">
        <v>353</v>
      </c>
      <c r="B469" s="85" t="s">
        <v>1879</v>
      </c>
      <c r="C469" s="85" t="s">
        <v>1880</v>
      </c>
      <c r="D469" s="86" t="s">
        <v>1881</v>
      </c>
    </row>
    <row r="470" spans="1:7" ht="36" x14ac:dyDescent="0.3">
      <c r="A470" s="84" t="s">
        <v>354</v>
      </c>
      <c r="B470" s="85" t="s">
        <v>1882</v>
      </c>
      <c r="C470" s="85" t="s">
        <v>2357</v>
      </c>
      <c r="D470" s="86" t="s">
        <v>1883</v>
      </c>
    </row>
    <row r="471" spans="1:7" ht="36" x14ac:dyDescent="0.3">
      <c r="A471" s="84" t="s">
        <v>355</v>
      </c>
      <c r="B471" s="85" t="s">
        <v>1884</v>
      </c>
      <c r="C471" s="85" t="s">
        <v>2358</v>
      </c>
      <c r="D471" s="86"/>
    </row>
    <row r="472" spans="1:7" x14ac:dyDescent="0.3">
      <c r="A472" s="84" t="s">
        <v>356</v>
      </c>
      <c r="B472" s="85" t="s">
        <v>1885</v>
      </c>
      <c r="C472" s="85" t="s">
        <v>1886</v>
      </c>
      <c r="D472" s="86" t="s">
        <v>1887</v>
      </c>
    </row>
    <row r="473" spans="1:7" ht="24" x14ac:dyDescent="0.3">
      <c r="A473" s="84" t="s">
        <v>357</v>
      </c>
      <c r="B473" s="85" t="s">
        <v>1888</v>
      </c>
      <c r="C473" s="85" t="s">
        <v>2359</v>
      </c>
      <c r="D473" s="86" t="s">
        <v>1889</v>
      </c>
    </row>
    <row r="474" spans="1:7" x14ac:dyDescent="0.3">
      <c r="A474" s="84" t="s">
        <v>70</v>
      </c>
      <c r="B474" s="85" t="s">
        <v>1890</v>
      </c>
      <c r="C474" s="85" t="s">
        <v>1891</v>
      </c>
      <c r="D474" s="86" t="s">
        <v>1892</v>
      </c>
    </row>
    <row r="475" spans="1:7" s="83" customFormat="1" ht="84" x14ac:dyDescent="0.3">
      <c r="A475" s="84" t="s">
        <v>1893</v>
      </c>
      <c r="B475" s="85" t="s">
        <v>1894</v>
      </c>
      <c r="C475" s="85" t="s">
        <v>1895</v>
      </c>
      <c r="D475" s="86" t="s">
        <v>1896</v>
      </c>
      <c r="E475" s="79"/>
      <c r="G475" s="79"/>
    </row>
    <row r="476" spans="1:7" ht="24" x14ac:dyDescent="0.3">
      <c r="A476" s="80" t="s">
        <v>358</v>
      </c>
      <c r="B476" s="81" t="s">
        <v>1897</v>
      </c>
      <c r="C476" s="81" t="s">
        <v>1898</v>
      </c>
      <c r="D476" s="82" t="s">
        <v>1899</v>
      </c>
    </row>
    <row r="477" spans="1:7" ht="36" x14ac:dyDescent="0.3">
      <c r="A477" s="84" t="s">
        <v>359</v>
      </c>
      <c r="B477" s="85" t="s">
        <v>1900</v>
      </c>
      <c r="C477" s="85" t="s">
        <v>2360</v>
      </c>
      <c r="D477" s="86" t="s">
        <v>1901</v>
      </c>
    </row>
    <row r="478" spans="1:7" ht="36" x14ac:dyDescent="0.3">
      <c r="A478" s="84" t="s">
        <v>360</v>
      </c>
      <c r="B478" s="85" t="s">
        <v>1902</v>
      </c>
      <c r="C478" s="85" t="s">
        <v>1903</v>
      </c>
      <c r="D478" s="86" t="s">
        <v>1904</v>
      </c>
    </row>
    <row r="479" spans="1:7" ht="48" x14ac:dyDescent="0.3">
      <c r="A479" s="84" t="s">
        <v>361</v>
      </c>
      <c r="B479" s="85" t="s">
        <v>1905</v>
      </c>
      <c r="C479" s="85" t="s">
        <v>1906</v>
      </c>
      <c r="D479" s="86" t="s">
        <v>1907</v>
      </c>
    </row>
    <row r="480" spans="1:7" ht="24" x14ac:dyDescent="0.3">
      <c r="A480" s="84" t="s">
        <v>362</v>
      </c>
      <c r="B480" s="85" t="s">
        <v>1908</v>
      </c>
      <c r="C480" s="85" t="s">
        <v>1909</v>
      </c>
      <c r="D480" s="86" t="s">
        <v>1910</v>
      </c>
    </row>
    <row r="481" spans="1:7" x14ac:dyDescent="0.3">
      <c r="A481" s="84" t="s">
        <v>363</v>
      </c>
      <c r="B481" s="85" t="s">
        <v>1911</v>
      </c>
      <c r="C481" s="85" t="s">
        <v>2361</v>
      </c>
      <c r="D481" s="86" t="s">
        <v>1912</v>
      </c>
    </row>
    <row r="482" spans="1:7" ht="24" x14ac:dyDescent="0.3">
      <c r="A482" s="84" t="s">
        <v>364</v>
      </c>
      <c r="B482" s="85" t="s">
        <v>1913</v>
      </c>
      <c r="C482" s="85" t="s">
        <v>2362</v>
      </c>
      <c r="D482" s="86" t="s">
        <v>1914</v>
      </c>
    </row>
    <row r="483" spans="1:7" ht="24" x14ac:dyDescent="0.3">
      <c r="A483" s="84" t="s">
        <v>365</v>
      </c>
      <c r="B483" s="85" t="s">
        <v>1915</v>
      </c>
      <c r="C483" s="85" t="s">
        <v>1916</v>
      </c>
      <c r="D483" s="86" t="s">
        <v>1917</v>
      </c>
    </row>
    <row r="484" spans="1:7" s="83" customFormat="1" ht="36" x14ac:dyDescent="0.3">
      <c r="A484" s="84" t="s">
        <v>366</v>
      </c>
      <c r="B484" s="85" t="s">
        <v>1918</v>
      </c>
      <c r="C484" s="85" t="s">
        <v>2363</v>
      </c>
      <c r="D484" s="86"/>
      <c r="E484" s="79"/>
      <c r="G484" s="79"/>
    </row>
    <row r="485" spans="1:7" x14ac:dyDescent="0.3">
      <c r="A485" s="84" t="s">
        <v>71</v>
      </c>
      <c r="B485" s="85" t="s">
        <v>1919</v>
      </c>
      <c r="C485" s="85" t="s">
        <v>1920</v>
      </c>
      <c r="D485" s="86" t="s">
        <v>1921</v>
      </c>
    </row>
    <row r="486" spans="1:7" ht="60" x14ac:dyDescent="0.3">
      <c r="A486" s="80" t="s">
        <v>1922</v>
      </c>
      <c r="B486" s="81" t="s">
        <v>1923</v>
      </c>
      <c r="C486" s="81" t="s">
        <v>1924</v>
      </c>
      <c r="D486" s="82" t="s">
        <v>1925</v>
      </c>
    </row>
    <row r="487" spans="1:7" ht="24" x14ac:dyDescent="0.3">
      <c r="A487" s="84" t="s">
        <v>367</v>
      </c>
      <c r="B487" s="85" t="s">
        <v>1926</v>
      </c>
      <c r="C487" s="85" t="s">
        <v>1927</v>
      </c>
      <c r="D487" s="86" t="s">
        <v>1928</v>
      </c>
    </row>
    <row r="488" spans="1:7" ht="24" x14ac:dyDescent="0.3">
      <c r="A488" s="84" t="s">
        <v>368</v>
      </c>
      <c r="B488" s="85" t="s">
        <v>1929</v>
      </c>
      <c r="C488" s="85" t="s">
        <v>1930</v>
      </c>
      <c r="D488" s="86" t="s">
        <v>1931</v>
      </c>
    </row>
    <row r="489" spans="1:7" ht="24" x14ac:dyDescent="0.3">
      <c r="A489" s="84" t="s">
        <v>369</v>
      </c>
      <c r="B489" s="85" t="s">
        <v>1932</v>
      </c>
      <c r="C489" s="85" t="s">
        <v>1933</v>
      </c>
      <c r="D489" s="86" t="s">
        <v>1934</v>
      </c>
    </row>
    <row r="490" spans="1:7" ht="24" x14ac:dyDescent="0.3">
      <c r="A490" s="84" t="s">
        <v>370</v>
      </c>
      <c r="B490" s="85" t="s">
        <v>1935</v>
      </c>
      <c r="C490" s="85" t="s">
        <v>1936</v>
      </c>
      <c r="D490" s="86" t="s">
        <v>1937</v>
      </c>
    </row>
    <row r="491" spans="1:7" s="83" customFormat="1" ht="36" x14ac:dyDescent="0.3">
      <c r="A491" s="84" t="s">
        <v>371</v>
      </c>
      <c r="B491" s="85" t="s">
        <v>1938</v>
      </c>
      <c r="C491" s="85" t="s">
        <v>1939</v>
      </c>
      <c r="D491" s="86" t="s">
        <v>1940</v>
      </c>
      <c r="E491" s="79"/>
      <c r="G491" s="79"/>
    </row>
    <row r="492" spans="1:7" ht="36" x14ac:dyDescent="0.3">
      <c r="A492" s="84" t="s">
        <v>372</v>
      </c>
      <c r="B492" s="85" t="s">
        <v>1941</v>
      </c>
      <c r="C492" s="85" t="s">
        <v>2364</v>
      </c>
      <c r="D492" s="86"/>
    </row>
    <row r="493" spans="1:7" ht="36" x14ac:dyDescent="0.3">
      <c r="A493" s="84" t="s">
        <v>373</v>
      </c>
      <c r="B493" s="85" t="s">
        <v>1942</v>
      </c>
      <c r="C493" s="85" t="s">
        <v>2365</v>
      </c>
      <c r="D493" s="86"/>
    </row>
    <row r="494" spans="1:7" x14ac:dyDescent="0.25">
      <c r="A494" s="96" t="s">
        <v>72</v>
      </c>
      <c r="B494" s="94" t="s">
        <v>606</v>
      </c>
      <c r="C494" s="81" t="s">
        <v>607</v>
      </c>
      <c r="D494" s="82" t="s">
        <v>608</v>
      </c>
    </row>
    <row r="495" spans="1:7" ht="72" x14ac:dyDescent="0.25">
      <c r="A495" s="95" t="s">
        <v>1943</v>
      </c>
      <c r="B495" s="88" t="s">
        <v>610</v>
      </c>
      <c r="C495" s="85" t="s">
        <v>611</v>
      </c>
      <c r="D495" s="86" t="s">
        <v>612</v>
      </c>
    </row>
    <row r="496" spans="1:7" s="87" customFormat="1" ht="24" x14ac:dyDescent="0.25">
      <c r="A496" s="81" t="s">
        <v>374</v>
      </c>
      <c r="B496" s="81" t="s">
        <v>1944</v>
      </c>
      <c r="C496" s="81" t="s">
        <v>1945</v>
      </c>
      <c r="D496" s="82" t="s">
        <v>1946</v>
      </c>
      <c r="E496" s="79"/>
      <c r="G496" s="79"/>
    </row>
    <row r="497" spans="1:7" s="87" customFormat="1" ht="24" x14ac:dyDescent="0.25">
      <c r="A497" s="85" t="s">
        <v>375</v>
      </c>
      <c r="B497" s="85" t="s">
        <v>1947</v>
      </c>
      <c r="C497" s="85" t="s">
        <v>1948</v>
      </c>
      <c r="D497" s="86" t="s">
        <v>1949</v>
      </c>
      <c r="E497" s="79"/>
      <c r="G497" s="79"/>
    </row>
    <row r="498" spans="1:7" ht="24" x14ac:dyDescent="0.3">
      <c r="A498" s="85" t="s">
        <v>376</v>
      </c>
      <c r="B498" s="85" t="s">
        <v>1950</v>
      </c>
      <c r="C498" s="85" t="s">
        <v>1951</v>
      </c>
      <c r="D498" s="86" t="s">
        <v>1952</v>
      </c>
    </row>
    <row r="499" spans="1:7" ht="24" x14ac:dyDescent="0.3">
      <c r="A499" s="85" t="s">
        <v>377</v>
      </c>
      <c r="B499" s="85" t="s">
        <v>1953</v>
      </c>
      <c r="C499" s="85" t="s">
        <v>1954</v>
      </c>
      <c r="D499" s="86" t="s">
        <v>1955</v>
      </c>
    </row>
    <row r="500" spans="1:7" s="83" customFormat="1" ht="24" x14ac:dyDescent="0.3">
      <c r="A500" s="85" t="s">
        <v>378</v>
      </c>
      <c r="B500" s="85" t="s">
        <v>1956</v>
      </c>
      <c r="C500" s="85" t="s">
        <v>1957</v>
      </c>
      <c r="D500" s="86" t="s">
        <v>1958</v>
      </c>
      <c r="E500" s="79"/>
      <c r="G500" s="79"/>
    </row>
    <row r="501" spans="1:7" ht="24" x14ac:dyDescent="0.3">
      <c r="A501" s="85" t="s">
        <v>379</v>
      </c>
      <c r="B501" s="85" t="s">
        <v>1959</v>
      </c>
      <c r="C501" s="85" t="s">
        <v>1960</v>
      </c>
      <c r="D501" s="86" t="s">
        <v>1961</v>
      </c>
    </row>
    <row r="502" spans="1:7" s="83" customFormat="1" x14ac:dyDescent="0.3">
      <c r="A502" s="85" t="s">
        <v>38</v>
      </c>
      <c r="B502" s="85" t="s">
        <v>1962</v>
      </c>
      <c r="C502" s="85" t="s">
        <v>1963</v>
      </c>
      <c r="D502" s="86" t="s">
        <v>1964</v>
      </c>
      <c r="E502" s="79"/>
      <c r="G502" s="79"/>
    </row>
    <row r="503" spans="1:7" ht="276" x14ac:dyDescent="0.3">
      <c r="A503" s="81" t="s">
        <v>1965</v>
      </c>
      <c r="B503" s="81" t="s">
        <v>1966</v>
      </c>
      <c r="C503" s="81" t="s">
        <v>1967</v>
      </c>
      <c r="D503" s="82" t="s">
        <v>1968</v>
      </c>
    </row>
    <row r="504" spans="1:7" x14ac:dyDescent="0.3">
      <c r="A504" s="85" t="s">
        <v>73</v>
      </c>
      <c r="B504" s="85" t="s">
        <v>1969</v>
      </c>
      <c r="C504" s="85" t="s">
        <v>1970</v>
      </c>
      <c r="D504" s="86" t="s">
        <v>1971</v>
      </c>
    </row>
    <row r="505" spans="1:7" ht="72" x14ac:dyDescent="0.3">
      <c r="A505" s="85" t="s">
        <v>1972</v>
      </c>
      <c r="B505" s="85" t="s">
        <v>1973</v>
      </c>
      <c r="C505" s="85" t="s">
        <v>1974</v>
      </c>
      <c r="D505" s="86" t="s">
        <v>1975</v>
      </c>
    </row>
    <row r="506" spans="1:7" ht="48" x14ac:dyDescent="0.3">
      <c r="A506" s="85" t="s">
        <v>380</v>
      </c>
      <c r="B506" s="85" t="s">
        <v>1976</v>
      </c>
      <c r="C506" s="85" t="s">
        <v>1977</v>
      </c>
      <c r="D506" s="86" t="s">
        <v>1978</v>
      </c>
    </row>
    <row r="507" spans="1:7" ht="48" x14ac:dyDescent="0.3">
      <c r="A507" s="85" t="s">
        <v>381</v>
      </c>
      <c r="B507" s="85" t="s">
        <v>1979</v>
      </c>
      <c r="C507" s="85" t="s">
        <v>2366</v>
      </c>
      <c r="D507" s="86" t="s">
        <v>1980</v>
      </c>
    </row>
    <row r="508" spans="1:7" ht="24" x14ac:dyDescent="0.3">
      <c r="A508" s="85" t="s">
        <v>382</v>
      </c>
      <c r="B508" s="85" t="s">
        <v>1981</v>
      </c>
      <c r="C508" s="85" t="s">
        <v>2367</v>
      </c>
      <c r="D508" s="86"/>
    </row>
    <row r="509" spans="1:7" s="87" customFormat="1" ht="48" x14ac:dyDescent="0.25">
      <c r="A509" s="85" t="s">
        <v>383</v>
      </c>
      <c r="B509" s="85" t="s">
        <v>1982</v>
      </c>
      <c r="C509" s="85" t="s">
        <v>1983</v>
      </c>
      <c r="D509" s="86" t="s">
        <v>1984</v>
      </c>
      <c r="E509" s="79"/>
      <c r="G509" s="79"/>
    </row>
    <row r="510" spans="1:7" ht="48" x14ac:dyDescent="0.3">
      <c r="A510" s="85" t="s">
        <v>384</v>
      </c>
      <c r="B510" s="85" t="s">
        <v>1985</v>
      </c>
      <c r="C510" s="85" t="s">
        <v>1986</v>
      </c>
      <c r="D510" s="86" t="s">
        <v>1987</v>
      </c>
    </row>
    <row r="511" spans="1:7" ht="36" x14ac:dyDescent="0.3">
      <c r="A511" s="85" t="s">
        <v>385</v>
      </c>
      <c r="B511" s="85" t="s">
        <v>1988</v>
      </c>
      <c r="C511" s="85" t="s">
        <v>1989</v>
      </c>
      <c r="D511" s="86" t="s">
        <v>1990</v>
      </c>
    </row>
    <row r="512" spans="1:7" x14ac:dyDescent="0.3">
      <c r="A512" s="85" t="s">
        <v>74</v>
      </c>
      <c r="B512" s="85" t="s">
        <v>1991</v>
      </c>
      <c r="C512" s="85" t="s">
        <v>1992</v>
      </c>
      <c r="D512" s="86" t="s">
        <v>1993</v>
      </c>
    </row>
    <row r="513" spans="1:7" s="83" customFormat="1" ht="120" x14ac:dyDescent="0.3">
      <c r="A513" s="85" t="s">
        <v>1994</v>
      </c>
      <c r="B513" s="85" t="s">
        <v>1995</v>
      </c>
      <c r="C513" s="85" t="s">
        <v>1996</v>
      </c>
      <c r="D513" s="86" t="s">
        <v>1997</v>
      </c>
      <c r="E513" s="79"/>
      <c r="G513" s="79"/>
    </row>
    <row r="514" spans="1:7" ht="36" x14ac:dyDescent="0.3">
      <c r="A514" s="85" t="s">
        <v>386</v>
      </c>
      <c r="B514" s="85" t="s">
        <v>1998</v>
      </c>
      <c r="C514" s="85" t="s">
        <v>1999</v>
      </c>
      <c r="D514" s="86" t="s">
        <v>2000</v>
      </c>
    </row>
    <row r="515" spans="1:7" ht="24" x14ac:dyDescent="0.3">
      <c r="A515" s="85" t="s">
        <v>387</v>
      </c>
      <c r="B515" s="85" t="s">
        <v>2001</v>
      </c>
      <c r="C515" s="85" t="s">
        <v>2002</v>
      </c>
      <c r="D515" s="86" t="s">
        <v>2003</v>
      </c>
    </row>
    <row r="516" spans="1:7" ht="36" x14ac:dyDescent="0.3">
      <c r="A516" s="81" t="s">
        <v>388</v>
      </c>
      <c r="B516" s="81" t="s">
        <v>2004</v>
      </c>
      <c r="C516" s="81" t="s">
        <v>2005</v>
      </c>
      <c r="D516" s="82" t="s">
        <v>2006</v>
      </c>
    </row>
    <row r="517" spans="1:7" ht="24" x14ac:dyDescent="0.3">
      <c r="A517" s="85" t="s">
        <v>389</v>
      </c>
      <c r="B517" s="85" t="s">
        <v>2007</v>
      </c>
      <c r="C517" s="85" t="s">
        <v>2008</v>
      </c>
      <c r="D517" s="86" t="s">
        <v>2009</v>
      </c>
    </row>
    <row r="518" spans="1:7" ht="24" x14ac:dyDescent="0.3">
      <c r="A518" s="85" t="s">
        <v>390</v>
      </c>
      <c r="B518" s="85" t="s">
        <v>2010</v>
      </c>
      <c r="C518" s="85" t="s">
        <v>2011</v>
      </c>
      <c r="D518" s="86" t="s">
        <v>2012</v>
      </c>
    </row>
    <row r="519" spans="1:7" ht="36" x14ac:dyDescent="0.3">
      <c r="A519" s="85" t="s">
        <v>391</v>
      </c>
      <c r="B519" s="85" t="s">
        <v>2013</v>
      </c>
      <c r="C519" s="85" t="s">
        <v>2368</v>
      </c>
      <c r="D519" s="86" t="s">
        <v>2014</v>
      </c>
    </row>
    <row r="520" spans="1:7" ht="24" x14ac:dyDescent="0.3">
      <c r="A520" s="85" t="s">
        <v>392</v>
      </c>
      <c r="B520" s="85" t="s">
        <v>2015</v>
      </c>
      <c r="C520" s="85" t="s">
        <v>2016</v>
      </c>
      <c r="D520" s="86" t="s">
        <v>2017</v>
      </c>
    </row>
    <row r="521" spans="1:7" ht="36" x14ac:dyDescent="0.3">
      <c r="A521" s="85" t="s">
        <v>393</v>
      </c>
      <c r="B521" s="85" t="s">
        <v>2018</v>
      </c>
      <c r="C521" s="85" t="s">
        <v>2019</v>
      </c>
      <c r="D521" s="86" t="s">
        <v>2020</v>
      </c>
    </row>
    <row r="522" spans="1:7" ht="24" x14ac:dyDescent="0.3">
      <c r="A522" s="85" t="s">
        <v>394</v>
      </c>
      <c r="B522" s="85" t="s">
        <v>2021</v>
      </c>
      <c r="C522" s="85" t="s">
        <v>2369</v>
      </c>
      <c r="D522" s="86" t="s">
        <v>2022</v>
      </c>
    </row>
    <row r="523" spans="1:7" ht="24" x14ac:dyDescent="0.3">
      <c r="A523" s="85" t="s">
        <v>395</v>
      </c>
      <c r="B523" s="85" t="s">
        <v>2023</v>
      </c>
      <c r="C523" s="85" t="s">
        <v>2024</v>
      </c>
      <c r="D523" s="86" t="s">
        <v>2025</v>
      </c>
    </row>
    <row r="524" spans="1:7" ht="36" x14ac:dyDescent="0.3">
      <c r="A524" s="80" t="s">
        <v>396</v>
      </c>
      <c r="B524" s="81" t="s">
        <v>2026</v>
      </c>
      <c r="C524" s="81" t="s">
        <v>2370</v>
      </c>
      <c r="D524" s="82"/>
    </row>
    <row r="525" spans="1:7" ht="36" x14ac:dyDescent="0.3">
      <c r="A525" s="84" t="s">
        <v>397</v>
      </c>
      <c r="B525" s="85" t="s">
        <v>2027</v>
      </c>
      <c r="C525" s="85" t="s">
        <v>2371</v>
      </c>
      <c r="D525" s="86"/>
    </row>
    <row r="526" spans="1:7" ht="24" x14ac:dyDescent="0.3">
      <c r="A526" s="80" t="s">
        <v>398</v>
      </c>
      <c r="B526" s="81" t="s">
        <v>2028</v>
      </c>
      <c r="C526" s="81" t="s">
        <v>2029</v>
      </c>
      <c r="D526" s="82" t="s">
        <v>2030</v>
      </c>
    </row>
    <row r="527" spans="1:7" x14ac:dyDescent="0.3">
      <c r="A527" s="84" t="s">
        <v>75</v>
      </c>
      <c r="B527" s="85" t="s">
        <v>606</v>
      </c>
      <c r="C527" s="85" t="s">
        <v>607</v>
      </c>
      <c r="D527" s="86" t="s">
        <v>608</v>
      </c>
    </row>
    <row r="528" spans="1:7" ht="72" x14ac:dyDescent="0.3">
      <c r="A528" s="84" t="s">
        <v>2031</v>
      </c>
      <c r="B528" s="85" t="s">
        <v>610</v>
      </c>
      <c r="C528" s="85" t="s">
        <v>611</v>
      </c>
      <c r="D528" s="86" t="s">
        <v>612</v>
      </c>
    </row>
    <row r="529" spans="1:7" s="83" customFormat="1" ht="24" x14ac:dyDescent="0.3">
      <c r="A529" s="84" t="s">
        <v>399</v>
      </c>
      <c r="B529" s="85" t="s">
        <v>2032</v>
      </c>
      <c r="C529" s="85" t="s">
        <v>2372</v>
      </c>
      <c r="D529" s="86" t="s">
        <v>2033</v>
      </c>
      <c r="E529" s="79"/>
      <c r="G529" s="79"/>
    </row>
    <row r="530" spans="1:7" ht="24" x14ac:dyDescent="0.3">
      <c r="A530" s="84" t="s">
        <v>400</v>
      </c>
      <c r="B530" s="85" t="s">
        <v>2034</v>
      </c>
      <c r="C530" s="85" t="s">
        <v>2035</v>
      </c>
      <c r="D530" s="86" t="s">
        <v>2036</v>
      </c>
    </row>
    <row r="531" spans="1:7" ht="24" x14ac:dyDescent="0.3">
      <c r="A531" s="84" t="s">
        <v>401</v>
      </c>
      <c r="B531" s="85" t="s">
        <v>2037</v>
      </c>
      <c r="C531" s="85" t="s">
        <v>2038</v>
      </c>
      <c r="D531" s="86" t="s">
        <v>2039</v>
      </c>
    </row>
    <row r="532" spans="1:7" ht="24" x14ac:dyDescent="0.3">
      <c r="A532" s="84" t="s">
        <v>402</v>
      </c>
      <c r="B532" s="85" t="s">
        <v>2040</v>
      </c>
      <c r="C532" s="85" t="s">
        <v>2373</v>
      </c>
      <c r="D532" s="86" t="s">
        <v>2041</v>
      </c>
    </row>
    <row r="533" spans="1:7" ht="24" x14ac:dyDescent="0.3">
      <c r="A533" s="84" t="s">
        <v>403</v>
      </c>
      <c r="B533" s="85" t="s">
        <v>2042</v>
      </c>
      <c r="C533" s="85" t="s">
        <v>2374</v>
      </c>
      <c r="D533" s="86" t="s">
        <v>2043</v>
      </c>
    </row>
    <row r="534" spans="1:7" ht="24" x14ac:dyDescent="0.3">
      <c r="A534" s="84" t="s">
        <v>404</v>
      </c>
      <c r="B534" s="85" t="s">
        <v>2044</v>
      </c>
      <c r="C534" s="85" t="s">
        <v>2045</v>
      </c>
      <c r="D534" s="86" t="s">
        <v>2046</v>
      </c>
    </row>
    <row r="535" spans="1:7" x14ac:dyDescent="0.3">
      <c r="A535" s="84" t="s">
        <v>29</v>
      </c>
      <c r="B535" s="85" t="s">
        <v>2047</v>
      </c>
      <c r="C535" s="85" t="s">
        <v>2048</v>
      </c>
      <c r="D535" s="86" t="s">
        <v>2049</v>
      </c>
    </row>
    <row r="536" spans="1:7" ht="180" x14ac:dyDescent="0.3">
      <c r="A536" s="84" t="s">
        <v>2050</v>
      </c>
      <c r="B536" s="85" t="s">
        <v>2051</v>
      </c>
      <c r="C536" s="85" t="s">
        <v>2052</v>
      </c>
      <c r="D536" s="86" t="s">
        <v>2053</v>
      </c>
    </row>
    <row r="537" spans="1:7" x14ac:dyDescent="0.3">
      <c r="A537" s="84" t="s">
        <v>76</v>
      </c>
      <c r="B537" s="85" t="s">
        <v>2054</v>
      </c>
      <c r="C537" s="85" t="s">
        <v>2055</v>
      </c>
      <c r="D537" s="86" t="s">
        <v>2056</v>
      </c>
    </row>
    <row r="538" spans="1:7" ht="96" x14ac:dyDescent="0.3">
      <c r="A538" s="84" t="s">
        <v>2057</v>
      </c>
      <c r="B538" s="85" t="s">
        <v>2058</v>
      </c>
      <c r="C538" s="85" t="s">
        <v>2059</v>
      </c>
      <c r="D538" s="86" t="s">
        <v>2060</v>
      </c>
    </row>
    <row r="539" spans="1:7" ht="24" x14ac:dyDescent="0.3">
      <c r="A539" s="84" t="s">
        <v>405</v>
      </c>
      <c r="B539" s="85" t="s">
        <v>2061</v>
      </c>
      <c r="C539" s="85" t="s">
        <v>2062</v>
      </c>
      <c r="D539" s="86" t="s">
        <v>2063</v>
      </c>
    </row>
    <row r="540" spans="1:7" ht="24" x14ac:dyDescent="0.3">
      <c r="A540" s="80" t="s">
        <v>406</v>
      </c>
      <c r="B540" s="81" t="s">
        <v>2064</v>
      </c>
      <c r="C540" s="81" t="s">
        <v>2065</v>
      </c>
      <c r="D540" s="82" t="s">
        <v>2066</v>
      </c>
    </row>
    <row r="541" spans="1:7" ht="24" x14ac:dyDescent="0.3">
      <c r="A541" s="84" t="s">
        <v>407</v>
      </c>
      <c r="B541" s="85" t="s">
        <v>2067</v>
      </c>
      <c r="C541" s="85" t="s">
        <v>2068</v>
      </c>
      <c r="D541" s="86" t="s">
        <v>2069</v>
      </c>
    </row>
    <row r="542" spans="1:7" ht="36" x14ac:dyDescent="0.3">
      <c r="A542" s="84" t="s">
        <v>408</v>
      </c>
      <c r="B542" s="85" t="s">
        <v>2070</v>
      </c>
      <c r="C542" s="85" t="s">
        <v>2071</v>
      </c>
      <c r="D542" s="86" t="s">
        <v>2072</v>
      </c>
    </row>
    <row r="543" spans="1:7" ht="24" x14ac:dyDescent="0.3">
      <c r="A543" s="84" t="s">
        <v>409</v>
      </c>
      <c r="B543" s="85" t="s">
        <v>2073</v>
      </c>
      <c r="C543" s="85" t="s">
        <v>2375</v>
      </c>
      <c r="D543" s="86" t="s">
        <v>2074</v>
      </c>
    </row>
    <row r="544" spans="1:7" ht="24" x14ac:dyDescent="0.3">
      <c r="A544" s="84" t="s">
        <v>410</v>
      </c>
      <c r="B544" s="85" t="s">
        <v>2075</v>
      </c>
      <c r="C544" s="85" t="s">
        <v>2076</v>
      </c>
      <c r="D544" s="86" t="s">
        <v>2077</v>
      </c>
    </row>
    <row r="545" spans="1:7" s="87" customFormat="1" ht="24" x14ac:dyDescent="0.25">
      <c r="A545" s="84" t="s">
        <v>411</v>
      </c>
      <c r="B545" s="85" t="s">
        <v>2078</v>
      </c>
      <c r="C545" s="85" t="s">
        <v>2079</v>
      </c>
      <c r="D545" s="86" t="s">
        <v>2080</v>
      </c>
      <c r="E545" s="79"/>
      <c r="G545" s="79"/>
    </row>
    <row r="546" spans="1:7" ht="24" x14ac:dyDescent="0.3">
      <c r="A546" s="84" t="s">
        <v>412</v>
      </c>
      <c r="B546" s="85" t="s">
        <v>2081</v>
      </c>
      <c r="C546" s="85" t="s">
        <v>2376</v>
      </c>
      <c r="D546" s="86" t="s">
        <v>2082</v>
      </c>
    </row>
    <row r="547" spans="1:7" ht="24" x14ac:dyDescent="0.3">
      <c r="A547" s="84" t="s">
        <v>413</v>
      </c>
      <c r="B547" s="85" t="s">
        <v>2083</v>
      </c>
      <c r="C547" s="85" t="s">
        <v>2377</v>
      </c>
      <c r="D547" s="86" t="s">
        <v>2084</v>
      </c>
    </row>
    <row r="548" spans="1:7" ht="24" x14ac:dyDescent="0.3">
      <c r="A548" s="84" t="s">
        <v>414</v>
      </c>
      <c r="B548" s="85" t="s">
        <v>2085</v>
      </c>
      <c r="C548" s="85" t="s">
        <v>2378</v>
      </c>
      <c r="D548" s="86"/>
    </row>
    <row r="549" spans="1:7" ht="24" x14ac:dyDescent="0.3">
      <c r="A549" s="84" t="s">
        <v>415</v>
      </c>
      <c r="B549" s="85" t="s">
        <v>2086</v>
      </c>
      <c r="C549" s="85" t="s">
        <v>2087</v>
      </c>
      <c r="D549" s="86" t="s">
        <v>2088</v>
      </c>
    </row>
    <row r="550" spans="1:7" ht="36" x14ac:dyDescent="0.3">
      <c r="A550" s="84" t="s">
        <v>416</v>
      </c>
      <c r="B550" s="85" t="s">
        <v>2089</v>
      </c>
      <c r="C550" s="85" t="s">
        <v>2379</v>
      </c>
      <c r="D550" s="86" t="s">
        <v>2090</v>
      </c>
    </row>
    <row r="551" spans="1:7" ht="48" x14ac:dyDescent="0.3">
      <c r="A551" s="84" t="s">
        <v>417</v>
      </c>
      <c r="B551" s="85" t="s">
        <v>2091</v>
      </c>
      <c r="C551" s="85" t="s">
        <v>2380</v>
      </c>
      <c r="D551" s="86"/>
    </row>
    <row r="552" spans="1:7" x14ac:dyDescent="0.3">
      <c r="A552" s="84" t="s">
        <v>77</v>
      </c>
      <c r="B552" s="85" t="s">
        <v>2092</v>
      </c>
      <c r="C552" s="85" t="s">
        <v>2093</v>
      </c>
      <c r="D552" s="86" t="s">
        <v>2094</v>
      </c>
    </row>
    <row r="553" spans="1:7" ht="96" x14ac:dyDescent="0.3">
      <c r="A553" s="80" t="s">
        <v>2095</v>
      </c>
      <c r="B553" s="81" t="s">
        <v>2096</v>
      </c>
      <c r="C553" s="81" t="s">
        <v>2097</v>
      </c>
      <c r="D553" s="82" t="s">
        <v>2098</v>
      </c>
    </row>
    <row r="554" spans="1:7" ht="24" x14ac:dyDescent="0.3">
      <c r="A554" s="84" t="s">
        <v>418</v>
      </c>
      <c r="B554" s="85" t="s">
        <v>2099</v>
      </c>
      <c r="C554" s="85" t="s">
        <v>2100</v>
      </c>
      <c r="D554" s="86" t="s">
        <v>2101</v>
      </c>
    </row>
    <row r="555" spans="1:7" ht="36" x14ac:dyDescent="0.3">
      <c r="A555" s="84" t="s">
        <v>419</v>
      </c>
      <c r="B555" s="85" t="s">
        <v>2102</v>
      </c>
      <c r="C555" s="85" t="s">
        <v>2381</v>
      </c>
      <c r="D555" s="86" t="s">
        <v>2103</v>
      </c>
    </row>
    <row r="556" spans="1:7" ht="24" x14ac:dyDescent="0.3">
      <c r="A556" s="84" t="s">
        <v>420</v>
      </c>
      <c r="B556" s="85" t="s">
        <v>2104</v>
      </c>
      <c r="C556" s="85" t="s">
        <v>2382</v>
      </c>
      <c r="D556" s="86"/>
    </row>
    <row r="557" spans="1:7" ht="36" x14ac:dyDescent="0.3">
      <c r="A557" s="84" t="s">
        <v>421</v>
      </c>
      <c r="B557" s="85" t="s">
        <v>2105</v>
      </c>
      <c r="C557" s="85" t="s">
        <v>2106</v>
      </c>
      <c r="D557" s="86" t="s">
        <v>2107</v>
      </c>
    </row>
    <row r="558" spans="1:7" ht="36" x14ac:dyDescent="0.3">
      <c r="A558" s="84" t="s">
        <v>422</v>
      </c>
      <c r="B558" s="85" t="s">
        <v>2108</v>
      </c>
      <c r="C558" s="85" t="s">
        <v>2383</v>
      </c>
      <c r="D558" s="86" t="s">
        <v>2109</v>
      </c>
    </row>
    <row r="559" spans="1:7" ht="24" x14ac:dyDescent="0.3">
      <c r="A559" s="84" t="s">
        <v>423</v>
      </c>
      <c r="B559" s="85" t="s">
        <v>2110</v>
      </c>
      <c r="C559" s="85" t="s">
        <v>2111</v>
      </c>
      <c r="D559" s="86" t="s">
        <v>2112</v>
      </c>
    </row>
    <row r="560" spans="1:7" ht="24" x14ac:dyDescent="0.3">
      <c r="A560" s="84" t="s">
        <v>424</v>
      </c>
      <c r="B560" s="85" t="s">
        <v>2113</v>
      </c>
      <c r="C560" s="85" t="s">
        <v>2114</v>
      </c>
      <c r="D560" s="86" t="s">
        <v>2115</v>
      </c>
    </row>
    <row r="561" spans="1:4" ht="48" x14ac:dyDescent="0.3">
      <c r="A561" s="80" t="s">
        <v>425</v>
      </c>
      <c r="B561" s="81" t="s">
        <v>2116</v>
      </c>
      <c r="C561" s="81" t="s">
        <v>2384</v>
      </c>
      <c r="D561" s="82" t="s">
        <v>2117</v>
      </c>
    </row>
    <row r="562" spans="1:4" ht="24" x14ac:dyDescent="0.3">
      <c r="A562" s="84" t="s">
        <v>426</v>
      </c>
      <c r="B562" s="85" t="s">
        <v>2118</v>
      </c>
      <c r="C562" s="85" t="s">
        <v>2119</v>
      </c>
      <c r="D562" s="86" t="s">
        <v>2120</v>
      </c>
    </row>
    <row r="563" spans="1:4" ht="24" x14ac:dyDescent="0.3">
      <c r="A563" s="80" t="s">
        <v>427</v>
      </c>
      <c r="B563" s="81" t="s">
        <v>2121</v>
      </c>
      <c r="C563" s="81" t="s">
        <v>2385</v>
      </c>
      <c r="D563" s="82" t="s">
        <v>2122</v>
      </c>
    </row>
    <row r="564" spans="1:4" ht="24" x14ac:dyDescent="0.3">
      <c r="A564" s="84" t="s">
        <v>428</v>
      </c>
      <c r="B564" s="85" t="s">
        <v>2123</v>
      </c>
      <c r="C564" s="85" t="s">
        <v>2124</v>
      </c>
      <c r="D564" s="86" t="s">
        <v>2125</v>
      </c>
    </row>
    <row r="565" spans="1:4" x14ac:dyDescent="0.3">
      <c r="A565" s="84" t="s">
        <v>78</v>
      </c>
      <c r="B565" s="85" t="s">
        <v>606</v>
      </c>
      <c r="C565" s="85" t="s">
        <v>607</v>
      </c>
      <c r="D565" s="86" t="s">
        <v>608</v>
      </c>
    </row>
    <row r="566" spans="1:4" ht="72" x14ac:dyDescent="0.3">
      <c r="A566" s="84" t="s">
        <v>2126</v>
      </c>
      <c r="B566" s="85" t="s">
        <v>610</v>
      </c>
      <c r="C566" s="85" t="s">
        <v>611</v>
      </c>
      <c r="D566" s="86" t="s">
        <v>612</v>
      </c>
    </row>
    <row r="567" spans="1:4" ht="24" x14ac:dyDescent="0.3">
      <c r="A567" s="84" t="s">
        <v>429</v>
      </c>
      <c r="B567" s="85" t="s">
        <v>2127</v>
      </c>
      <c r="C567" s="85" t="s">
        <v>2128</v>
      </c>
      <c r="D567" s="86" t="s">
        <v>2129</v>
      </c>
    </row>
    <row r="568" spans="1:4" ht="24" x14ac:dyDescent="0.3">
      <c r="A568" s="84" t="s">
        <v>430</v>
      </c>
      <c r="B568" s="85" t="s">
        <v>2130</v>
      </c>
      <c r="C568" s="85" t="s">
        <v>2131</v>
      </c>
      <c r="D568" s="86" t="s">
        <v>2132</v>
      </c>
    </row>
    <row r="569" spans="1:4" ht="24" x14ac:dyDescent="0.3">
      <c r="A569" s="84" t="s">
        <v>431</v>
      </c>
      <c r="B569" s="85" t="s">
        <v>2133</v>
      </c>
      <c r="C569" s="85" t="s">
        <v>2134</v>
      </c>
      <c r="D569" s="86" t="s">
        <v>2135</v>
      </c>
    </row>
    <row r="570" spans="1:4" ht="24" x14ac:dyDescent="0.3">
      <c r="A570" s="84" t="s">
        <v>432</v>
      </c>
      <c r="B570" s="85" t="s">
        <v>2136</v>
      </c>
      <c r="C570" s="85" t="s">
        <v>2137</v>
      </c>
      <c r="D570" s="86" t="s">
        <v>2138</v>
      </c>
    </row>
    <row r="571" spans="1:4" ht="24" x14ac:dyDescent="0.3">
      <c r="A571" s="80" t="s">
        <v>433</v>
      </c>
      <c r="B571" s="81" t="s">
        <v>2139</v>
      </c>
      <c r="C571" s="81" t="s">
        <v>2140</v>
      </c>
      <c r="D571" s="82" t="s">
        <v>2141</v>
      </c>
    </row>
    <row r="572" spans="1:4" x14ac:dyDescent="0.3">
      <c r="A572" s="84" t="s">
        <v>434</v>
      </c>
      <c r="B572" s="85" t="s">
        <v>2142</v>
      </c>
      <c r="C572" s="85" t="s">
        <v>2143</v>
      </c>
      <c r="D572" s="86" t="s">
        <v>2144</v>
      </c>
    </row>
    <row r="573" spans="1:4" x14ac:dyDescent="0.3">
      <c r="A573" s="84" t="s">
        <v>40</v>
      </c>
      <c r="B573" s="85" t="s">
        <v>2145</v>
      </c>
      <c r="C573" s="85" t="s">
        <v>2146</v>
      </c>
      <c r="D573" s="86" t="s">
        <v>2147</v>
      </c>
    </row>
    <row r="574" spans="1:4" ht="144" x14ac:dyDescent="0.3">
      <c r="A574" s="84" t="s">
        <v>2148</v>
      </c>
      <c r="B574" s="85" t="s">
        <v>2149</v>
      </c>
      <c r="C574" s="85" t="s">
        <v>2150</v>
      </c>
      <c r="D574" s="86" t="s">
        <v>2151</v>
      </c>
    </row>
    <row r="575" spans="1:4" x14ac:dyDescent="0.3">
      <c r="A575" s="84" t="s">
        <v>79</v>
      </c>
      <c r="B575" s="85" t="s">
        <v>2152</v>
      </c>
      <c r="C575" s="85" t="s">
        <v>2153</v>
      </c>
      <c r="D575" s="86" t="s">
        <v>2154</v>
      </c>
    </row>
    <row r="576" spans="1:4" ht="96" x14ac:dyDescent="0.3">
      <c r="A576" s="84" t="s">
        <v>2155</v>
      </c>
      <c r="B576" s="85" t="s">
        <v>2156</v>
      </c>
      <c r="C576" s="85" t="s">
        <v>2157</v>
      </c>
      <c r="D576" s="86" t="s">
        <v>2158</v>
      </c>
    </row>
    <row r="577" spans="1:4" ht="36" x14ac:dyDescent="0.3">
      <c r="A577" s="84" t="s">
        <v>435</v>
      </c>
      <c r="B577" s="85" t="s">
        <v>2159</v>
      </c>
      <c r="C577" s="85" t="s">
        <v>2160</v>
      </c>
      <c r="D577" s="86" t="s">
        <v>2161</v>
      </c>
    </row>
    <row r="578" spans="1:4" ht="24" x14ac:dyDescent="0.3">
      <c r="A578" s="84" t="s">
        <v>436</v>
      </c>
      <c r="B578" s="85" t="s">
        <v>2162</v>
      </c>
      <c r="C578" s="85" t="s">
        <v>2163</v>
      </c>
      <c r="D578" s="86" t="s">
        <v>2164</v>
      </c>
    </row>
    <row r="579" spans="1:4" ht="36" x14ac:dyDescent="0.3">
      <c r="A579" s="80" t="s">
        <v>437</v>
      </c>
      <c r="B579" s="81" t="s">
        <v>2165</v>
      </c>
      <c r="C579" s="81" t="s">
        <v>2386</v>
      </c>
      <c r="D579" s="82" t="s">
        <v>2166</v>
      </c>
    </row>
    <row r="580" spans="1:4" ht="36" x14ac:dyDescent="0.3">
      <c r="A580" s="84" t="s">
        <v>438</v>
      </c>
      <c r="B580" s="85" t="s">
        <v>2167</v>
      </c>
      <c r="C580" s="85" t="s">
        <v>2387</v>
      </c>
      <c r="D580" s="86" t="s">
        <v>2168</v>
      </c>
    </row>
    <row r="581" spans="1:4" ht="24" x14ac:dyDescent="0.3">
      <c r="A581" s="84" t="s">
        <v>439</v>
      </c>
      <c r="B581" s="85" t="s">
        <v>2169</v>
      </c>
      <c r="C581" s="85" t="s">
        <v>2388</v>
      </c>
      <c r="D581" s="86" t="s">
        <v>2170</v>
      </c>
    </row>
    <row r="582" spans="1:4" ht="24" x14ac:dyDescent="0.3">
      <c r="A582" s="84" t="s">
        <v>440</v>
      </c>
      <c r="B582" s="85" t="s">
        <v>2171</v>
      </c>
      <c r="C582" s="85" t="s">
        <v>2172</v>
      </c>
      <c r="D582" s="86" t="s">
        <v>2173</v>
      </c>
    </row>
    <row r="583" spans="1:4" ht="36" x14ac:dyDescent="0.3">
      <c r="A583" s="84" t="s">
        <v>441</v>
      </c>
      <c r="B583" s="85" t="s">
        <v>2174</v>
      </c>
      <c r="C583" s="85" t="s">
        <v>2389</v>
      </c>
      <c r="D583" s="86"/>
    </row>
    <row r="584" spans="1:4" x14ac:dyDescent="0.3">
      <c r="A584" s="84" t="s">
        <v>80</v>
      </c>
      <c r="B584" s="85" t="s">
        <v>2175</v>
      </c>
      <c r="C584" s="85" t="s">
        <v>2176</v>
      </c>
      <c r="D584" s="86" t="s">
        <v>2177</v>
      </c>
    </row>
    <row r="585" spans="1:4" ht="120" x14ac:dyDescent="0.3">
      <c r="A585" s="84" t="s">
        <v>2178</v>
      </c>
      <c r="B585" s="85" t="s">
        <v>2179</v>
      </c>
      <c r="C585" s="85" t="s">
        <v>2180</v>
      </c>
      <c r="D585" s="86" t="s">
        <v>2181</v>
      </c>
    </row>
    <row r="586" spans="1:4" ht="24" x14ac:dyDescent="0.3">
      <c r="A586" s="84" t="s">
        <v>442</v>
      </c>
      <c r="B586" s="85" t="s">
        <v>2182</v>
      </c>
      <c r="C586" s="85" t="s">
        <v>2183</v>
      </c>
      <c r="D586" s="86" t="s">
        <v>2184</v>
      </c>
    </row>
    <row r="587" spans="1:4" ht="24" x14ac:dyDescent="0.3">
      <c r="A587" s="84" t="s">
        <v>443</v>
      </c>
      <c r="B587" s="85" t="s">
        <v>2185</v>
      </c>
      <c r="C587" s="85" t="s">
        <v>2390</v>
      </c>
      <c r="D587" s="86" t="s">
        <v>2186</v>
      </c>
    </row>
    <row r="588" spans="1:4" ht="24" x14ac:dyDescent="0.3">
      <c r="A588" s="80" t="s">
        <v>444</v>
      </c>
      <c r="B588" s="81" t="s">
        <v>2187</v>
      </c>
      <c r="C588" s="85" t="s">
        <v>2391</v>
      </c>
      <c r="D588" s="82" t="s">
        <v>2188</v>
      </c>
    </row>
    <row r="589" spans="1:4" x14ac:dyDescent="0.3">
      <c r="A589" s="84" t="s">
        <v>445</v>
      </c>
      <c r="B589" s="85" t="s">
        <v>2189</v>
      </c>
      <c r="C589" s="85" t="s">
        <v>2392</v>
      </c>
      <c r="D589" s="86"/>
    </row>
    <row r="590" spans="1:4" x14ac:dyDescent="0.3">
      <c r="A590" s="84" t="s">
        <v>446</v>
      </c>
      <c r="B590" s="85" t="s">
        <v>2190</v>
      </c>
      <c r="C590" s="85" t="s">
        <v>2393</v>
      </c>
      <c r="D590" s="86"/>
    </row>
    <row r="591" spans="1:4" ht="24" x14ac:dyDescent="0.3">
      <c r="A591" s="84" t="s">
        <v>447</v>
      </c>
      <c r="B591" s="85" t="s">
        <v>2191</v>
      </c>
      <c r="C591" s="85" t="s">
        <v>2394</v>
      </c>
      <c r="D591" s="86" t="s">
        <v>2192</v>
      </c>
    </row>
    <row r="592" spans="1:4" ht="36" x14ac:dyDescent="0.3">
      <c r="A592" s="84" t="s">
        <v>448</v>
      </c>
      <c r="B592" s="85" t="s">
        <v>2193</v>
      </c>
      <c r="C592" s="85" t="s">
        <v>2395</v>
      </c>
      <c r="D592" s="86"/>
    </row>
    <row r="593" spans="1:4" x14ac:dyDescent="0.3">
      <c r="A593" s="84" t="s">
        <v>81</v>
      </c>
      <c r="B593" s="85" t="s">
        <v>2194</v>
      </c>
      <c r="C593" s="85" t="s">
        <v>2195</v>
      </c>
      <c r="D593" s="86" t="s">
        <v>2196</v>
      </c>
    </row>
    <row r="594" spans="1:4" ht="96" x14ac:dyDescent="0.3">
      <c r="A594" s="84" t="s">
        <v>2197</v>
      </c>
      <c r="B594" s="85" t="s">
        <v>2198</v>
      </c>
      <c r="C594" s="85" t="s">
        <v>2199</v>
      </c>
      <c r="D594" s="86" t="s">
        <v>2200</v>
      </c>
    </row>
    <row r="595" spans="1:4" ht="24" x14ac:dyDescent="0.3">
      <c r="A595" s="80" t="s">
        <v>449</v>
      </c>
      <c r="B595" s="81" t="s">
        <v>2201</v>
      </c>
      <c r="C595" s="81" t="s">
        <v>2202</v>
      </c>
      <c r="D595" s="82" t="s">
        <v>2203</v>
      </c>
    </row>
    <row r="596" spans="1:4" ht="24" x14ac:dyDescent="0.3">
      <c r="A596" s="84" t="s">
        <v>450</v>
      </c>
      <c r="B596" s="85" t="s">
        <v>2204</v>
      </c>
      <c r="C596" s="85" t="s">
        <v>2205</v>
      </c>
      <c r="D596" s="86" t="s">
        <v>2206</v>
      </c>
    </row>
    <row r="597" spans="1:4" ht="24" x14ac:dyDescent="0.3">
      <c r="A597" s="84" t="s">
        <v>451</v>
      </c>
      <c r="B597" s="85" t="s">
        <v>2207</v>
      </c>
      <c r="C597" s="85" t="s">
        <v>2208</v>
      </c>
      <c r="D597" s="86" t="s">
        <v>2209</v>
      </c>
    </row>
    <row r="598" spans="1:4" x14ac:dyDescent="0.3">
      <c r="A598" s="84" t="s">
        <v>452</v>
      </c>
      <c r="B598" s="85" t="s">
        <v>2210</v>
      </c>
      <c r="C598" s="85" t="s">
        <v>2211</v>
      </c>
      <c r="D598" s="86" t="s">
        <v>2212</v>
      </c>
    </row>
    <row r="599" spans="1:4" ht="36" x14ac:dyDescent="0.3">
      <c r="A599" s="84" t="s">
        <v>453</v>
      </c>
      <c r="B599" s="85" t="s">
        <v>2213</v>
      </c>
      <c r="C599" s="85" t="s">
        <v>2214</v>
      </c>
      <c r="D599" s="86" t="s">
        <v>2215</v>
      </c>
    </row>
    <row r="600" spans="1:4" ht="36" x14ac:dyDescent="0.3">
      <c r="A600" s="84" t="s">
        <v>454</v>
      </c>
      <c r="B600" s="85" t="s">
        <v>2216</v>
      </c>
      <c r="C600" s="85" t="s">
        <v>2217</v>
      </c>
      <c r="D600" s="86" t="s">
        <v>2218</v>
      </c>
    </row>
    <row r="601" spans="1:4" x14ac:dyDescent="0.3">
      <c r="A601" s="84" t="s">
        <v>82</v>
      </c>
      <c r="B601" s="85" t="s">
        <v>2219</v>
      </c>
      <c r="C601" s="85" t="s">
        <v>2220</v>
      </c>
      <c r="D601" s="86" t="s">
        <v>2221</v>
      </c>
    </row>
    <row r="602" spans="1:4" ht="156" x14ac:dyDescent="0.3">
      <c r="A602" s="84" t="s">
        <v>2222</v>
      </c>
      <c r="B602" s="85" t="s">
        <v>2223</v>
      </c>
      <c r="C602" s="85" t="s">
        <v>2224</v>
      </c>
      <c r="D602" s="86" t="s">
        <v>2225</v>
      </c>
    </row>
    <row r="603" spans="1:4" ht="36" x14ac:dyDescent="0.3">
      <c r="A603" s="130" t="s">
        <v>455</v>
      </c>
      <c r="B603" s="79" t="s">
        <v>2226</v>
      </c>
      <c r="C603" s="79" t="s">
        <v>2227</v>
      </c>
      <c r="D603" s="131" t="s">
        <v>2228</v>
      </c>
    </row>
    <row r="604" spans="1:4" ht="36" x14ac:dyDescent="0.3">
      <c r="A604" s="130" t="s">
        <v>456</v>
      </c>
      <c r="B604" s="79" t="s">
        <v>2229</v>
      </c>
      <c r="C604" s="79" t="s">
        <v>2230</v>
      </c>
      <c r="D604" s="131" t="s">
        <v>2231</v>
      </c>
    </row>
    <row r="605" spans="1:4" ht="36" x14ac:dyDescent="0.3">
      <c r="A605" s="130" t="s">
        <v>457</v>
      </c>
      <c r="B605" s="79" t="s">
        <v>2232</v>
      </c>
      <c r="C605" s="85" t="s">
        <v>2396</v>
      </c>
      <c r="D605" s="131" t="s">
        <v>2233</v>
      </c>
    </row>
    <row r="606" spans="1:4" ht="36" x14ac:dyDescent="0.3">
      <c r="A606" s="130" t="s">
        <v>458</v>
      </c>
      <c r="B606" s="79" t="s">
        <v>2234</v>
      </c>
      <c r="C606" s="79" t="s">
        <v>2235</v>
      </c>
      <c r="D606" s="131" t="s">
        <v>2236</v>
      </c>
    </row>
    <row r="607" spans="1:4" ht="24" x14ac:dyDescent="0.3">
      <c r="A607" s="130" t="s">
        <v>459</v>
      </c>
      <c r="B607" s="79" t="s">
        <v>2237</v>
      </c>
      <c r="C607" s="83" t="s">
        <v>2238</v>
      </c>
      <c r="D607" s="131" t="s">
        <v>2239</v>
      </c>
    </row>
    <row r="608" spans="1:4" ht="24" x14ac:dyDescent="0.3">
      <c r="A608" s="130" t="s">
        <v>460</v>
      </c>
      <c r="B608" s="79" t="s">
        <v>2240</v>
      </c>
      <c r="C608" s="85" t="s">
        <v>2397</v>
      </c>
      <c r="D608" s="131"/>
    </row>
    <row r="609" spans="1:4" x14ac:dyDescent="0.3">
      <c r="A609" s="130" t="s">
        <v>83</v>
      </c>
      <c r="B609" s="79" t="s">
        <v>606</v>
      </c>
      <c r="C609" s="79" t="s">
        <v>607</v>
      </c>
      <c r="D609" s="131" t="s">
        <v>608</v>
      </c>
    </row>
    <row r="610" spans="1:4" ht="72" x14ac:dyDescent="0.3">
      <c r="A610" s="130" t="s">
        <v>2241</v>
      </c>
      <c r="B610" s="79" t="s">
        <v>610</v>
      </c>
      <c r="C610" s="79" t="s">
        <v>611</v>
      </c>
      <c r="D610" s="131" t="s">
        <v>612</v>
      </c>
    </row>
    <row r="611" spans="1:4" ht="24" x14ac:dyDescent="0.3">
      <c r="A611" s="130" t="s">
        <v>461</v>
      </c>
      <c r="B611" s="79" t="s">
        <v>2242</v>
      </c>
      <c r="C611" s="79" t="s">
        <v>2243</v>
      </c>
      <c r="D611" s="131" t="s">
        <v>2244</v>
      </c>
    </row>
    <row r="612" spans="1:4" ht="24" x14ac:dyDescent="0.3">
      <c r="A612" s="130" t="s">
        <v>462</v>
      </c>
      <c r="B612" s="79" t="s">
        <v>2245</v>
      </c>
      <c r="C612" s="79" t="s">
        <v>2246</v>
      </c>
      <c r="D612" s="131" t="s">
        <v>2247</v>
      </c>
    </row>
    <row r="613" spans="1:4" ht="24" x14ac:dyDescent="0.3">
      <c r="A613" s="130" t="s">
        <v>463</v>
      </c>
      <c r="B613" s="79" t="s">
        <v>2248</v>
      </c>
      <c r="C613" s="79" t="s">
        <v>2249</v>
      </c>
      <c r="D613" s="131" t="s">
        <v>2250</v>
      </c>
    </row>
    <row r="614" spans="1:4" ht="24" x14ac:dyDescent="0.3">
      <c r="A614" s="130" t="s">
        <v>464</v>
      </c>
      <c r="B614" s="79" t="s">
        <v>2251</v>
      </c>
      <c r="C614" s="79" t="s">
        <v>2252</v>
      </c>
      <c r="D614" s="131" t="s">
        <v>2253</v>
      </c>
    </row>
    <row r="615" spans="1:4" ht="24" x14ac:dyDescent="0.3">
      <c r="A615" s="130" t="s">
        <v>465</v>
      </c>
      <c r="B615" s="79" t="s">
        <v>2254</v>
      </c>
      <c r="C615" s="83" t="s">
        <v>2255</v>
      </c>
      <c r="D615" s="131" t="s">
        <v>2256</v>
      </c>
    </row>
    <row r="616" spans="1:4" ht="24" x14ac:dyDescent="0.3">
      <c r="A616" s="132" t="s">
        <v>466</v>
      </c>
      <c r="B616" s="110" t="s">
        <v>2257</v>
      </c>
      <c r="C616" s="110" t="s">
        <v>2258</v>
      </c>
      <c r="D616" s="133" t="s">
        <v>2259</v>
      </c>
    </row>
    <row r="617" spans="1:4" x14ac:dyDescent="0.3">
      <c r="A617" s="97"/>
      <c r="D617" s="98"/>
    </row>
    <row r="618" spans="1:4" s="87" customFormat="1" x14ac:dyDescent="0.25">
      <c r="A618" s="97"/>
      <c r="B618" s="79"/>
      <c r="C618" s="79"/>
      <c r="D618" s="98"/>
    </row>
    <row r="619" spans="1:4" x14ac:dyDescent="0.3">
      <c r="A619" s="97"/>
      <c r="D619" s="98"/>
    </row>
    <row r="620" spans="1:4" x14ac:dyDescent="0.3">
      <c r="A620" s="97"/>
      <c r="D620" s="98"/>
    </row>
    <row r="621" spans="1:4" x14ac:dyDescent="0.3">
      <c r="A621" s="97"/>
      <c r="D621" s="98"/>
    </row>
    <row r="622" spans="1:4" x14ac:dyDescent="0.3">
      <c r="A622" s="97"/>
      <c r="C622" s="83"/>
      <c r="D622" s="98"/>
    </row>
    <row r="623" spans="1:4" x14ac:dyDescent="0.3">
      <c r="A623" s="97"/>
      <c r="D623" s="98"/>
    </row>
    <row r="624" spans="1:4" x14ac:dyDescent="0.3">
      <c r="A624" s="97"/>
      <c r="D624" s="98"/>
    </row>
    <row r="625" spans="1:4" x14ac:dyDescent="0.3">
      <c r="A625" s="97"/>
      <c r="D625" s="98"/>
    </row>
    <row r="626" spans="1:4" x14ac:dyDescent="0.3">
      <c r="A626" s="97"/>
      <c r="D626" s="98"/>
    </row>
    <row r="627" spans="1:4" x14ac:dyDescent="0.3">
      <c r="A627" s="97"/>
      <c r="D627" s="98"/>
    </row>
    <row r="628" spans="1:4" x14ac:dyDescent="0.3">
      <c r="A628" s="97"/>
      <c r="D628" s="98"/>
    </row>
    <row r="629" spans="1:4" x14ac:dyDescent="0.3">
      <c r="A629" s="97"/>
      <c r="D629" s="98"/>
    </row>
    <row r="630" spans="1:4" x14ac:dyDescent="0.3">
      <c r="A630" s="97"/>
      <c r="D630" s="98"/>
    </row>
  </sheetData>
  <sheetProtection formatCells="0" formatColumns="0" formatRows="0" autoFilter="0"/>
  <autoFilter ref="A1:D616" xr:uid="{00000000-0001-0000-0300-000000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Ohje</vt:lpstr>
      <vt:lpstr>Import</vt:lpstr>
      <vt:lpstr>Import_teksti</vt:lpstr>
      <vt:lpstr>Infoimport</vt:lpstr>
      <vt:lpstr>Languages</vt:lpstr>
    </vt:vector>
  </TitlesOfParts>
  <Company>Viestintävirasto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Koivunen Harri</dc:creator>
  <cp:lastModifiedBy>Koivunen Harri</cp:lastModifiedBy>
  <dcterms:created xsi:type="dcterms:W3CDTF">2023-01-19T11:27:05Z</dcterms:created>
  <dcterms:modified xsi:type="dcterms:W3CDTF">2023-06-01T08:15:57Z</dcterms:modified>
</cp:coreProperties>
</file>